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22"/>
  <workbookPr/>
  <mc:AlternateContent xmlns:mc="http://schemas.openxmlformats.org/markup-compatibility/2006">
    <mc:Choice Requires="x15">
      <x15ac:absPath xmlns:x15ac="http://schemas.microsoft.com/office/spreadsheetml/2010/11/ac" url="C:\01 - Downloads\"/>
    </mc:Choice>
  </mc:AlternateContent>
  <xr:revisionPtr revIDLastSave="0" documentId="13_ncr:1_{BDFCE39F-C935-4BD3-97D1-7A515B921E3A}" xr6:coauthVersionLast="47" xr6:coauthVersionMax="47" xr10:uidLastSave="{00000000-0000-0000-0000-000000000000}"/>
  <bookViews>
    <workbookView xWindow="-98" yWindow="-98" windowWidth="28066" windowHeight="16395" xr2:uid="{00000000-000D-0000-FFFF-FFFF00000000}"/>
  </bookViews>
  <sheets>
    <sheet name="Concatenate in Excel - Examples" sheetId="19" r:id="rId1"/>
    <sheet name="CONCATENATE function" sheetId="4" r:id="rId2"/>
    <sheet name="&amp; operator" sheetId="35" r:id="rId3"/>
    <sheet name="Spaces, commas, etc." sheetId="24" r:id="rId4"/>
    <sheet name="Line break" sheetId="8" r:id="rId5"/>
    <sheet name="Concatenate columns" sheetId="25" r:id="rId6"/>
    <sheet name="Concatenate numbers" sheetId="2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9" l="1"/>
  <c r="D9" i="35"/>
  <c r="H3" i="35"/>
  <c r="D8" i="35"/>
  <c r="D4" i="35"/>
  <c r="D3" i="35"/>
  <c r="D9" i="4"/>
  <c r="D8" i="4"/>
  <c r="D4" i="4"/>
  <c r="D6" i="27"/>
  <c r="D4" i="27"/>
  <c r="D2" i="27"/>
  <c r="C7" i="25"/>
  <c r="C8" i="25"/>
  <c r="C9" i="25"/>
  <c r="C3" i="25"/>
  <c r="C4" i="25"/>
  <c r="C5" i="25"/>
  <c r="C6" i="25"/>
  <c r="C2" i="25"/>
  <c r="G2" i="8"/>
  <c r="D6" i="24"/>
  <c r="D4" i="24"/>
  <c r="D2" i="24"/>
  <c r="B16" i="19"/>
  <c r="B15" i="19"/>
  <c r="B14" i="19"/>
  <c r="B13" i="19"/>
  <c r="B12" i="19"/>
  <c r="G3" i="8" l="1"/>
  <c r="G4" i="8"/>
  <c r="H3" i="4"/>
  <c r="D3" i="4"/>
</calcChain>
</file>

<file path=xl/sharedStrings.xml><?xml version="1.0" encoding="utf-8"?>
<sst xmlns="http://schemas.openxmlformats.org/spreadsheetml/2006/main" count="112" uniqueCount="74">
  <si>
    <t>Paul</t>
  </si>
  <si>
    <t>Smith</t>
  </si>
  <si>
    <t>Project</t>
  </si>
  <si>
    <t>Result</t>
  </si>
  <si>
    <t>Formula</t>
  </si>
  <si>
    <t>Source data</t>
  </si>
  <si>
    <t xml:space="preserve"> </t>
  </si>
  <si>
    <t xml:space="preserve"> =CONCATENATE(A3, B3)</t>
  </si>
  <si>
    <t>Concatenating a cell's value and a text string</t>
  </si>
  <si>
    <t>Concatenating a text string and a formula-driven value</t>
  </si>
  <si>
    <t xml:space="preserve"> =CONCATENATE("Today is ",
TEXT(TODAY(), "dd-mmm-yy"))</t>
  </si>
  <si>
    <t>Brown</t>
  </si>
  <si>
    <t>Street</t>
  </si>
  <si>
    <t>City</t>
  </si>
  <si>
    <t>Postal Code</t>
  </si>
  <si>
    <t>290 Davidson Ave.</t>
  </si>
  <si>
    <t>Somerset</t>
  </si>
  <si>
    <t>35 Second Ave.</t>
  </si>
  <si>
    <t>Waltham</t>
  </si>
  <si>
    <t>87 Berwyn Ave.</t>
  </si>
  <si>
    <t>Chicago</t>
  </si>
  <si>
    <t>First Name</t>
  </si>
  <si>
    <t>Last Name</t>
  </si>
  <si>
    <t>Ronnie</t>
  </si>
  <si>
    <t>Anderson</t>
  </si>
  <si>
    <t>Tom</t>
  </si>
  <si>
    <t>Boone</t>
  </si>
  <si>
    <t>Robert</t>
  </si>
  <si>
    <t>IL</t>
  </si>
  <si>
    <t>MA</t>
  </si>
  <si>
    <t>NJ</t>
  </si>
  <si>
    <t>State</t>
  </si>
  <si>
    <t>Mailing address</t>
  </si>
  <si>
    <t>David</t>
  </si>
  <si>
    <t>White</t>
  </si>
  <si>
    <t>Sally</t>
  </si>
  <si>
    <t>Brooke</t>
  </si>
  <si>
    <t>Jeremy</t>
  </si>
  <si>
    <t>Furlan</t>
  </si>
  <si>
    <t>Mattias</t>
  </si>
  <si>
    <t>Waldau</t>
  </si>
  <si>
    <t>Name</t>
  </si>
  <si>
    <t>Pens</t>
  </si>
  <si>
    <t xml:space="preserve"> =A2 &amp; " " &amp; TEXT(B2, "0.#")</t>
  </si>
  <si>
    <t xml:space="preserve"> =A2 &amp; " " &amp; TEXT(B2, "$#,#0.00")</t>
  </si>
  <si>
    <t xml:space="preserve"> =A2 &amp; " " &amp; TEXT(B2, "# ???/???")</t>
  </si>
  <si>
    <t>Author</t>
  </si>
  <si>
    <t>Last update</t>
  </si>
  <si>
    <t>Tutorial URL</t>
  </si>
  <si>
    <t>Ablebits.com</t>
  </si>
  <si>
    <t>CONCATENATE in Excel: combine text strings, cells and columns</t>
  </si>
  <si>
    <t>Examples:</t>
  </si>
  <si>
    <t xml:space="preserve">• </t>
  </si>
  <si>
    <t>The workbook shows how to concatenate text strings in Excel using the CONCATENATE function and "&amp;" operator.</t>
  </si>
  <si>
    <t>Formula 1</t>
  </si>
  <si>
    <t>Formula 2</t>
  </si>
  <si>
    <t xml:space="preserve"> ="Today is " &amp; TEXT(TODAY(), "dd-mmm-yy")</t>
  </si>
  <si>
    <t xml:space="preserve"> =CONCATENATE(A2, "  ", B2)</t>
  </si>
  <si>
    <t xml:space="preserve"> =CONCATENATE(B2, ", ", A2)</t>
  </si>
  <si>
    <t xml:space="preserve"> =CONCATENATE(A2, "-", B2)</t>
  </si>
  <si>
    <t xml:space="preserve"> =A2 &amp; " " &amp; B2</t>
  </si>
  <si>
    <t xml:space="preserve"> =A2 &amp; ", " &amp; B2</t>
  </si>
  <si>
    <t xml:space="preserve"> =A2 &amp; "-" &amp; B2</t>
  </si>
  <si>
    <t>Hill</t>
  </si>
  <si>
    <t>Concatenating cell values</t>
  </si>
  <si>
    <t xml:space="preserve"> =CONCATENATE(A3, " ", B3)</t>
  </si>
  <si>
    <t xml:space="preserve"> =CONCATENATE("See ", A8, " ", B8)</t>
  </si>
  <si>
    <t xml:space="preserve"> =A3&amp;B3</t>
  </si>
  <si>
    <t xml:space="preserve"> =A3&amp; " " &amp;B3</t>
  </si>
  <si>
    <t xml:space="preserve"> =A8&amp; " " &amp; B8 &amp; " completed"</t>
  </si>
  <si>
    <t>Concatenating a text string and another function</t>
  </si>
  <si>
    <t xml:space="preserve"> =CONCATENATE(A8, B8," completed")</t>
  </si>
  <si>
    <t xml:space="preserve"> ="See " &amp; A8 &amp; " " &amp; B8</t>
  </si>
  <si>
    <t>How to Concatenate 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</si>
</sst>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4506668294322"/>
      </left>
      <right/>
      <top/>
      <bottom style="thin">
        <color theme="8" tint="0.39994506668294322"/>
      </bottom>
      <diagonal/>
    </border>
    <border>
      <left/>
      <right style="thin">
        <color theme="8" tint="0.39994506668294322"/>
      </right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  <border>
      <left/>
      <right/>
      <top/>
      <bottom style="thin">
        <color theme="8" tint="0.39994506668294322"/>
      </bottom>
      <diagonal/>
    </border>
    <border>
      <left style="thin">
        <color theme="8" tint="0.39991454817346722"/>
      </left>
      <right/>
      <top style="thin">
        <color theme="8" tint="0.39991454817346722"/>
      </top>
      <bottom/>
      <diagonal/>
    </border>
    <border>
      <left/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/>
      <top/>
      <bottom style="thin">
        <color theme="8" tint="0.39991454817346722"/>
      </bottom>
      <diagonal/>
    </border>
    <border>
      <left/>
      <right style="thin">
        <color theme="8" tint="0.39991454817346722"/>
      </right>
      <top/>
      <bottom style="thin">
        <color theme="8" tint="0.39991454817346722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0" xfId="1" applyFill="1"/>
    <xf numFmtId="0" fontId="2" fillId="2" borderId="0" xfId="1" applyFill="1" applyAlignment="1">
      <alignment horizontal="left"/>
    </xf>
    <xf numFmtId="0" fontId="5" fillId="2" borderId="0" xfId="2" applyFont="1" applyFill="1"/>
    <xf numFmtId="164" fontId="2" fillId="2" borderId="0" xfId="1" applyNumberFormat="1" applyFill="1" applyAlignment="1">
      <alignment horizontal="left"/>
    </xf>
    <xf numFmtId="0" fontId="1" fillId="2" borderId="0" xfId="1" applyFont="1" applyFill="1" applyAlignment="1">
      <alignment vertical="top"/>
    </xf>
    <xf numFmtId="0" fontId="2" fillId="2" borderId="0" xfId="1" applyFill="1" applyAlignment="1">
      <alignment vertical="top"/>
    </xf>
    <xf numFmtId="0" fontId="2" fillId="2" borderId="0" xfId="1" applyFill="1" applyAlignment="1">
      <alignment horizontal="right"/>
    </xf>
    <xf numFmtId="0" fontId="2" fillId="0" borderId="0" xfId="1"/>
    <xf numFmtId="0" fontId="0" fillId="0" borderId="3" xfId="0" applyBorder="1"/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7" fillId="4" borderId="5" xfId="0" applyFont="1" applyFill="1" applyBorder="1"/>
    <xf numFmtId="0" fontId="7" fillId="4" borderId="11" xfId="0" applyFont="1" applyFill="1" applyBorder="1"/>
    <xf numFmtId="0" fontId="7" fillId="4" borderId="6" xfId="0" applyFont="1" applyFill="1" applyBorder="1"/>
    <xf numFmtId="0" fontId="0" fillId="0" borderId="12" xfId="0" applyBorder="1"/>
    <xf numFmtId="0" fontId="7" fillId="4" borderId="13" xfId="0" applyFont="1" applyFill="1" applyBorder="1"/>
    <xf numFmtId="0" fontId="7" fillId="4" borderId="14" xfId="0" applyFont="1" applyFill="1" applyBorder="1"/>
    <xf numFmtId="0" fontId="0" fillId="0" borderId="15" xfId="0" applyBorder="1"/>
    <xf numFmtId="0" fontId="0" fillId="0" borderId="16" xfId="0" applyBorder="1"/>
    <xf numFmtId="4" fontId="7" fillId="4" borderId="5" xfId="0" applyNumberFormat="1" applyFont="1" applyFill="1" applyBorder="1"/>
    <xf numFmtId="4" fontId="7" fillId="4" borderId="11" xfId="0" applyNumberFormat="1" applyFont="1" applyFill="1" applyBorder="1"/>
    <xf numFmtId="4" fontId="7" fillId="4" borderId="6" xfId="0" applyNumberFormat="1" applyFont="1" applyFill="1" applyBorder="1"/>
    <xf numFmtId="4" fontId="0" fillId="0" borderId="7" xfId="0" applyNumberFormat="1" applyBorder="1"/>
    <xf numFmtId="4" fontId="0" fillId="0" borderId="0" xfId="0" applyNumberFormat="1"/>
    <xf numFmtId="4" fontId="0" fillId="0" borderId="8" xfId="0" applyNumberFormat="1" applyBorder="1" applyAlignment="1">
      <alignment wrapText="1"/>
    </xf>
    <xf numFmtId="4" fontId="0" fillId="0" borderId="9" xfId="0" applyNumberFormat="1" applyBorder="1"/>
    <xf numFmtId="4" fontId="0" fillId="0" borderId="12" xfId="0" applyNumberFormat="1" applyBorder="1"/>
    <xf numFmtId="4" fontId="0" fillId="0" borderId="10" xfId="0" applyNumberFormat="1" applyBorder="1" applyAlignment="1">
      <alignment wrapText="1"/>
    </xf>
    <xf numFmtId="0" fontId="8" fillId="0" borderId="3" xfId="0" applyFont="1" applyBorder="1"/>
    <xf numFmtId="0" fontId="8" fillId="0" borderId="4" xfId="0" applyFont="1" applyBorder="1"/>
    <xf numFmtId="0" fontId="8" fillId="0" borderId="0" xfId="0" applyFont="1"/>
    <xf numFmtId="0" fontId="10" fillId="0" borderId="0" xfId="1" applyFont="1"/>
    <xf numFmtId="0" fontId="6" fillId="2" borderId="0" xfId="2" applyFont="1" applyFill="1" applyAlignment="1" applyProtection="1">
      <alignment horizontal="left"/>
    </xf>
    <xf numFmtId="0" fontId="3" fillId="2" borderId="0" xfId="1" applyFont="1" applyFill="1" applyAlignment="1">
      <alignment horizontal="left"/>
    </xf>
    <xf numFmtId="0" fontId="2" fillId="2" borderId="0" xfId="1" applyFill="1" applyAlignment="1">
      <alignment vertical="top" wrapText="1"/>
    </xf>
    <xf numFmtId="0" fontId="6" fillId="0" borderId="0" xfId="3" applyFont="1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</cellXfs>
  <cellStyles count="4">
    <cellStyle name="Hyperlink" xfId="3" builtinId="8"/>
    <cellStyle name="Hyperlink 3" xfId="2" xr:uid="{D285068E-E864-4089-AD00-E53AF2F91412}"/>
    <cellStyle name="Normal" xfId="0" builtinId="0"/>
    <cellStyle name="Normal 3" xfId="1" xr:uid="{A039637E-0C7C-4485-AF58-F13CD06E0779}"/>
  </cellStyles>
  <dxfs count="0"/>
  <tableStyles count="0" defaultTableStyle="TableStyleLight11" defaultPivotStyle="PivotStyleLight16"/>
  <colors>
    <mruColors>
      <color rgb="FFF9FAFD"/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180959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1500D6-0E4A-49F5-B63D-AE84D02A3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4909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17</xdr:row>
      <xdr:rowOff>161925</xdr:rowOff>
    </xdr:from>
    <xdr:to>
      <xdr:col>2</xdr:col>
      <xdr:colOff>4988232</xdr:colOff>
      <xdr:row>23</xdr:row>
      <xdr:rowOff>79996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4A2C5F3-C473-476D-94C6-7F4FD7B04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23850" y="4048125"/>
          <a:ext cx="6026457" cy="1061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blebits.com/office-addins-blog/excel-concatenate-strings-cells-columns/" TargetMode="External"/><Relationship Id="rId1" Type="http://schemas.openxmlformats.org/officeDocument/2006/relationships/hyperlink" Target="https://www.ablebits.com/" TargetMode="Externa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0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1" customWidth="1"/>
    <col min="2" max="2" width="15.73046875" style="1" customWidth="1"/>
    <col min="3" max="3" width="84.3984375" style="1" customWidth="1"/>
    <col min="4" max="16384" width="9.1328125" style="1"/>
  </cols>
  <sheetData>
    <row r="2" spans="1:4" ht="19.149999999999999" customHeight="1" x14ac:dyDescent="0.45"/>
    <row r="3" spans="1:4" ht="15" customHeight="1" x14ac:dyDescent="0.45"/>
    <row r="4" spans="1:4" ht="34.5" x14ac:dyDescent="1">
      <c r="B4" s="37" t="s">
        <v>73</v>
      </c>
      <c r="C4" s="37"/>
    </row>
    <row r="6" spans="1:4" ht="42" customHeight="1" x14ac:dyDescent="0.45">
      <c r="B6" s="38" t="s">
        <v>53</v>
      </c>
      <c r="C6" s="38"/>
    </row>
    <row r="7" spans="1:4" x14ac:dyDescent="0.45">
      <c r="B7" s="2" t="s">
        <v>46</v>
      </c>
      <c r="C7" s="3" t="s">
        <v>49</v>
      </c>
    </row>
    <row r="8" spans="1:4" x14ac:dyDescent="0.45">
      <c r="B8" s="2" t="s">
        <v>47</v>
      </c>
      <c r="C8" s="4">
        <v>44776</v>
      </c>
    </row>
    <row r="9" spans="1:4" x14ac:dyDescent="0.45">
      <c r="B9" s="2" t="s">
        <v>48</v>
      </c>
      <c r="C9" s="39" t="s">
        <v>50</v>
      </c>
      <c r="D9" s="39"/>
    </row>
    <row r="10" spans="1:4" x14ac:dyDescent="0.45">
      <c r="B10" s="2"/>
      <c r="C10" s="3"/>
    </row>
    <row r="11" spans="1:4" x14ac:dyDescent="0.45">
      <c r="B11" s="5" t="s">
        <v>51</v>
      </c>
      <c r="C11" s="6"/>
    </row>
    <row r="12" spans="1:4" x14ac:dyDescent="0.45">
      <c r="A12" s="7" t="s">
        <v>52</v>
      </c>
      <c r="B12" s="36" t="str">
        <f>HYPERLINK("#'CONCATENATE function'!A2","CONCATENATE function")</f>
        <v>CONCATENATE function</v>
      </c>
      <c r="C12" s="36"/>
    </row>
    <row r="13" spans="1:4" x14ac:dyDescent="0.45">
      <c r="A13" s="7" t="s">
        <v>52</v>
      </c>
      <c r="B13" s="36" t="str">
        <f>HYPERLINK("#'&amp; operator'!A2","&amp; operator")</f>
        <v>&amp; operator</v>
      </c>
      <c r="C13" s="36"/>
    </row>
    <row r="14" spans="1:4" x14ac:dyDescent="0.45">
      <c r="A14" s="7" t="s">
        <v>52</v>
      </c>
      <c r="B14" s="36" t="str">
        <f>HYPERLINK("#'Spaces, commas, etc.'!A2","Concatenate cells with a space, comma and other characters")</f>
        <v>Concatenate cells with a space, comma and other characters</v>
      </c>
      <c r="C14" s="36"/>
    </row>
    <row r="15" spans="1:4" x14ac:dyDescent="0.45">
      <c r="A15" s="7" t="s">
        <v>52</v>
      </c>
      <c r="B15" s="36" t="str">
        <f>HYPERLINK("#'Line break'!A2","Concatenation with line breaks")</f>
        <v>Concatenation with line breaks</v>
      </c>
      <c r="C15" s="36"/>
    </row>
    <row r="16" spans="1:4" x14ac:dyDescent="0.45">
      <c r="A16" s="7" t="s">
        <v>52</v>
      </c>
      <c r="B16" s="36" t="str">
        <f>HYPERLINK("#'Concatenate columns'!A2","Concatenate columns")</f>
        <v>Concatenate columns</v>
      </c>
      <c r="C16" s="36"/>
    </row>
    <row r="17" spans="1:7" x14ac:dyDescent="0.45">
      <c r="A17" s="7" t="s">
        <v>52</v>
      </c>
      <c r="B17" s="36" t="str">
        <f>HYPERLINK("#'Concatenate numbers'!A2","Concatenate numbers and dates in various formats")</f>
        <v>Concatenate numbers and dates in various formats</v>
      </c>
      <c r="C17" s="36"/>
    </row>
    <row r="18" spans="1:7" s="8" customFormat="1" x14ac:dyDescent="0.45">
      <c r="B18" s="35"/>
    </row>
    <row r="20" spans="1:7" x14ac:dyDescent="0.45">
      <c r="G20" s="1" t="s">
        <v>6</v>
      </c>
    </row>
  </sheetData>
  <mergeCells count="9">
    <mergeCell ref="B17:C17"/>
    <mergeCell ref="B16:C16"/>
    <mergeCell ref="B4:C4"/>
    <mergeCell ref="B6:C6"/>
    <mergeCell ref="C9:D9"/>
    <mergeCell ref="B12:C12"/>
    <mergeCell ref="B13:C13"/>
    <mergeCell ref="B14:C14"/>
    <mergeCell ref="B15:C15"/>
  </mergeCells>
  <hyperlinks>
    <hyperlink ref="C7" r:id="rId1" display="https://www.Ablebits.com" xr:uid="{3140094F-8A71-4A9D-8F76-610B415FEC88}"/>
    <hyperlink ref="B13" location="'Vlookup multiple criteria'!A1" display="Vlookup multiple criteria" xr:uid="{CB8C044F-8C8E-427C-A07C-CF95728FFB43}"/>
    <hyperlink ref="B14" location="'Vlookup Nth instance'!A1" display="Vlookup and return Nth match" xr:uid="{CFCB648F-BD73-4F8F-B8AE-833B9A4C4CA8}"/>
    <hyperlink ref="B15" location="'Vlookup 2nd instance'!A1" display="Vlookup and return 2nd instance" xr:uid="{FA971D30-AAD9-4A85-9DFC-3CADC0323A20}"/>
    <hyperlink ref="B16" location="'INDEX XMATCH'!A1" display="INDEX XMATCH formula" xr:uid="{2E88B174-B22D-404A-95F6-66452EEEA9BC}"/>
    <hyperlink ref="B12" location="'Vlookup 2 values'!A1" display="Vlookup based on two values" xr:uid="{C0627597-8C87-48D5-8F53-14C4DFE920C7}"/>
    <hyperlink ref="B16:C16" location="'Concatenate columns'!A1" display="'Concatenate columns'!A1" xr:uid="{CD3D7212-0216-45D5-9C47-778C8A7C4EE7}"/>
    <hyperlink ref="B12:C12" location="'CONCATENATE function'!A1" display="'CONCATENATE function'!A1" xr:uid="{B114D4A8-8911-4B7A-BBFF-2E5F66ABF4F6}"/>
    <hyperlink ref="B13:C13" location="'&amp; operator'!A1" display="'&amp; operator'!A1" xr:uid="{0785388A-6F6C-4F51-8999-9003927470D1}"/>
    <hyperlink ref="B14:C14" location="'Spaces, commas, etc.'!A1" display="'Spaces, commas, etc.'!A1" xr:uid="{BDE7493F-B0E8-49EE-9082-3034DFDBAB6D}"/>
    <hyperlink ref="B15:C15" location="'Line break'!A1" display="'Line break'!A1" xr:uid="{1FB79709-464A-4719-A75A-DAEDE5DB2056}"/>
    <hyperlink ref="C9:D9" r:id="rId2" display="CONCATENATE in Excel: combine text strings, cells and columns" xr:uid="{4B232595-357E-4F74-A433-25D1CB20C538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workbookViewId="0"/>
  </sheetViews>
  <sheetFormatPr defaultRowHeight="14.25" x14ac:dyDescent="0.45"/>
  <cols>
    <col min="1" max="1" width="8.73046875" customWidth="1"/>
    <col min="2" max="3" width="8" customWidth="1"/>
    <col min="4" max="4" width="19.59765625" customWidth="1"/>
    <col min="5" max="5" width="35.59765625" bestFit="1" customWidth="1"/>
    <col min="8" max="8" width="19.86328125" customWidth="1"/>
    <col min="9" max="9" width="56.1328125" bestFit="1" customWidth="1"/>
  </cols>
  <sheetData>
    <row r="1" spans="1:11" x14ac:dyDescent="0.45">
      <c r="A1" s="34" t="s">
        <v>64</v>
      </c>
      <c r="B1" s="34"/>
      <c r="C1" s="34"/>
      <c r="D1" s="34"/>
      <c r="E1" s="34"/>
      <c r="H1" s="34" t="s">
        <v>9</v>
      </c>
      <c r="I1" s="34"/>
      <c r="J1" s="34"/>
      <c r="K1" s="34"/>
    </row>
    <row r="2" spans="1:11" x14ac:dyDescent="0.45">
      <c r="A2" s="40" t="s">
        <v>5</v>
      </c>
      <c r="B2" s="41"/>
      <c r="D2" s="15" t="s">
        <v>3</v>
      </c>
      <c r="E2" s="17" t="s">
        <v>4</v>
      </c>
      <c r="H2" s="19" t="s">
        <v>3</v>
      </c>
      <c r="I2" s="20" t="s">
        <v>4</v>
      </c>
    </row>
    <row r="3" spans="1:11" x14ac:dyDescent="0.45">
      <c r="A3" s="32" t="s">
        <v>2</v>
      </c>
      <c r="B3" s="33">
        <v>1</v>
      </c>
      <c r="D3" s="10" t="str">
        <f>CONCATENATE(A3,B3)</f>
        <v>Project1</v>
      </c>
      <c r="E3" s="12" t="s">
        <v>7</v>
      </c>
      <c r="H3" s="21" t="str">
        <f ca="1">CONCATENATE("Today is ",TEXT(TODAY(), "dd-mmm-yy"))</f>
        <v>Today is 05-Aug-22</v>
      </c>
      <c r="I3" s="22" t="s">
        <v>10</v>
      </c>
    </row>
    <row r="4" spans="1:11" x14ac:dyDescent="0.45">
      <c r="D4" s="11" t="str">
        <f>CONCATENATE(A3, " ", B3)</f>
        <v>Project 1</v>
      </c>
      <c r="E4" s="13" t="s">
        <v>65</v>
      </c>
    </row>
    <row r="6" spans="1:11" x14ac:dyDescent="0.45">
      <c r="A6" s="34" t="s">
        <v>8</v>
      </c>
      <c r="B6" s="34"/>
    </row>
    <row r="7" spans="1:11" x14ac:dyDescent="0.45">
      <c r="A7" s="40" t="s">
        <v>5</v>
      </c>
      <c r="B7" s="41"/>
      <c r="C7" s="34"/>
      <c r="D7" s="15" t="s">
        <v>3</v>
      </c>
      <c r="E7" s="17" t="s">
        <v>4</v>
      </c>
    </row>
    <row r="8" spans="1:11" x14ac:dyDescent="0.45">
      <c r="A8" s="32" t="s">
        <v>2</v>
      </c>
      <c r="B8" s="33">
        <v>1</v>
      </c>
      <c r="D8" s="10" t="str">
        <f>CONCATENATE(A8, B8," completed")</f>
        <v>Project1 completed</v>
      </c>
      <c r="E8" s="12" t="s">
        <v>71</v>
      </c>
    </row>
    <row r="9" spans="1:11" x14ac:dyDescent="0.45">
      <c r="A9" s="34"/>
      <c r="B9" s="34"/>
      <c r="D9" s="11" t="str">
        <f>CONCATENATE("See ", A8, " ", B8)</f>
        <v>See Project 1</v>
      </c>
      <c r="E9" s="13" t="s">
        <v>66</v>
      </c>
    </row>
    <row r="15" spans="1:11" ht="15" customHeight="1" x14ac:dyDescent="0.45"/>
  </sheetData>
  <mergeCells count="2">
    <mergeCell ref="A2:B2"/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17FB-1BE5-42F8-B8C1-A26B9655ED48}">
  <dimension ref="A1:K15"/>
  <sheetViews>
    <sheetView workbookViewId="0"/>
  </sheetViews>
  <sheetFormatPr defaultRowHeight="14.25" x14ac:dyDescent="0.45"/>
  <cols>
    <col min="1" max="1" width="8.73046875" customWidth="1"/>
    <col min="2" max="3" width="8" customWidth="1"/>
    <col min="4" max="4" width="19.59765625" customWidth="1"/>
    <col min="5" max="5" width="35.59765625" bestFit="1" customWidth="1"/>
    <col min="8" max="8" width="19.86328125" customWidth="1"/>
    <col min="9" max="9" width="42.265625" customWidth="1"/>
  </cols>
  <sheetData>
    <row r="1" spans="1:11" x14ac:dyDescent="0.45">
      <c r="A1" s="34" t="s">
        <v>64</v>
      </c>
      <c r="B1" s="34"/>
      <c r="C1" s="34"/>
      <c r="D1" s="34"/>
      <c r="E1" s="34"/>
      <c r="H1" s="34" t="s">
        <v>70</v>
      </c>
      <c r="I1" s="34"/>
      <c r="J1" s="34"/>
      <c r="K1" s="34"/>
    </row>
    <row r="2" spans="1:11" x14ac:dyDescent="0.45">
      <c r="A2" s="40" t="s">
        <v>5</v>
      </c>
      <c r="B2" s="41"/>
      <c r="D2" s="15" t="s">
        <v>3</v>
      </c>
      <c r="E2" s="17" t="s">
        <v>4</v>
      </c>
      <c r="H2" s="19" t="s">
        <v>3</v>
      </c>
      <c r="I2" s="20" t="s">
        <v>4</v>
      </c>
    </row>
    <row r="3" spans="1:11" x14ac:dyDescent="0.45">
      <c r="A3" s="32" t="s">
        <v>2</v>
      </c>
      <c r="B3" s="33">
        <v>1</v>
      </c>
      <c r="D3" s="10" t="str">
        <f>A3&amp;B3</f>
        <v>Project1</v>
      </c>
      <c r="E3" s="12" t="s">
        <v>67</v>
      </c>
      <c r="H3" s="21" t="str">
        <f ca="1">"Today is " &amp; TEXT(TODAY(), "dd-mmm-yy")</f>
        <v>Today is 05-Aug-22</v>
      </c>
      <c r="I3" s="22" t="s">
        <v>56</v>
      </c>
    </row>
    <row r="4" spans="1:11" x14ac:dyDescent="0.45">
      <c r="D4" s="11" t="str">
        <f>A3&amp; " " &amp;B3</f>
        <v>Project 1</v>
      </c>
      <c r="E4" s="13" t="s">
        <v>68</v>
      </c>
    </row>
    <row r="6" spans="1:11" x14ac:dyDescent="0.45">
      <c r="A6" s="34" t="s">
        <v>8</v>
      </c>
      <c r="B6" s="34"/>
    </row>
    <row r="7" spans="1:11" x14ac:dyDescent="0.45">
      <c r="A7" s="40" t="s">
        <v>5</v>
      </c>
      <c r="B7" s="41"/>
      <c r="C7" s="34"/>
      <c r="D7" s="15" t="s">
        <v>3</v>
      </c>
      <c r="E7" s="17" t="s">
        <v>4</v>
      </c>
    </row>
    <row r="8" spans="1:11" x14ac:dyDescent="0.45">
      <c r="A8" s="32" t="s">
        <v>2</v>
      </c>
      <c r="B8" s="33">
        <v>1</v>
      </c>
      <c r="D8" s="10" t="str">
        <f>A8&amp; " " &amp; B8 &amp; " completed"</f>
        <v>Project 1 completed</v>
      </c>
      <c r="E8" s="12" t="s">
        <v>69</v>
      </c>
    </row>
    <row r="9" spans="1:11" x14ac:dyDescent="0.45">
      <c r="A9" s="34"/>
      <c r="B9" s="34"/>
      <c r="D9" s="11" t="str">
        <f>"See " &amp; A8 &amp; " " &amp; B8</f>
        <v>See Project 1</v>
      </c>
      <c r="E9" s="13" t="s">
        <v>72</v>
      </c>
    </row>
    <row r="15" spans="1:11" ht="15" customHeight="1" x14ac:dyDescent="0.45"/>
  </sheetData>
  <mergeCells count="2">
    <mergeCell ref="A2:B2"/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F58EB-3497-4F46-B121-441A4F7BF8BA}">
  <dimension ref="A1:F23"/>
  <sheetViews>
    <sheetView workbookViewId="0">
      <selection sqref="A1:B1"/>
    </sheetView>
  </sheetViews>
  <sheetFormatPr defaultRowHeight="14.25" x14ac:dyDescent="0.45"/>
  <cols>
    <col min="1" max="1" width="8.73046875" customWidth="1"/>
    <col min="2" max="2" width="9.59765625" customWidth="1"/>
    <col min="3" max="3" width="8.265625" customWidth="1"/>
    <col min="4" max="4" width="13.265625" customWidth="1"/>
    <col min="5" max="5" width="28.1328125" customWidth="1"/>
    <col min="6" max="6" width="16.1328125" customWidth="1"/>
  </cols>
  <sheetData>
    <row r="1" spans="1:6" x14ac:dyDescent="0.45">
      <c r="A1" s="42" t="s">
        <v>5</v>
      </c>
      <c r="B1" s="43"/>
      <c r="D1" s="15" t="s">
        <v>3</v>
      </c>
      <c r="E1" s="16" t="s">
        <v>54</v>
      </c>
      <c r="F1" s="17" t="s">
        <v>55</v>
      </c>
    </row>
    <row r="2" spans="1:6" x14ac:dyDescent="0.45">
      <c r="A2" s="9" t="s">
        <v>0</v>
      </c>
      <c r="B2" s="14" t="s">
        <v>1</v>
      </c>
      <c r="D2" s="10" t="str">
        <f>CONCATENATE(A2, "  ", B2)</f>
        <v>Paul  Smith</v>
      </c>
      <c r="E2" t="s">
        <v>57</v>
      </c>
      <c r="F2" s="12" t="s">
        <v>60</v>
      </c>
    </row>
    <row r="3" spans="1:6" x14ac:dyDescent="0.45">
      <c r="D3" s="10"/>
      <c r="F3" s="12"/>
    </row>
    <row r="4" spans="1:6" x14ac:dyDescent="0.45">
      <c r="D4" s="10" t="str">
        <f>CONCATENATE(B2, ", ", A2)</f>
        <v>Smith, Paul</v>
      </c>
      <c r="E4" t="s">
        <v>58</v>
      </c>
      <c r="F4" s="12" t="s">
        <v>61</v>
      </c>
    </row>
    <row r="5" spans="1:6" x14ac:dyDescent="0.45">
      <c r="D5" s="10"/>
      <c r="F5" s="12"/>
    </row>
    <row r="6" spans="1:6" x14ac:dyDescent="0.45">
      <c r="D6" s="11" t="str">
        <f>CONCATENATE(A2, "-", B2)</f>
        <v>Paul-Smith</v>
      </c>
      <c r="E6" s="18" t="s">
        <v>59</v>
      </c>
      <c r="F6" s="13" t="s">
        <v>62</v>
      </c>
    </row>
    <row r="23" spans="6:6" x14ac:dyDescent="0.45">
      <c r="F23" t="s">
        <v>6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workbookViewId="0"/>
  </sheetViews>
  <sheetFormatPr defaultRowHeight="14.25" x14ac:dyDescent="0.45"/>
  <cols>
    <col min="1" max="1" width="10.59765625" bestFit="1" customWidth="1"/>
    <col min="2" max="2" width="10.1328125" bestFit="1" customWidth="1"/>
    <col min="3" max="3" width="17.265625" bestFit="1" customWidth="1"/>
    <col min="4" max="4" width="9.3984375" bestFit="1" customWidth="1"/>
    <col min="5" max="5" width="11.3984375" bestFit="1" customWidth="1"/>
    <col min="6" max="6" width="6.73046875" customWidth="1"/>
    <col min="7" max="7" width="17.73046875" bestFit="1" customWidth="1"/>
  </cols>
  <sheetData>
    <row r="1" spans="1:7" ht="17.25" customHeight="1" x14ac:dyDescent="0.45">
      <c r="A1" s="23" t="s">
        <v>21</v>
      </c>
      <c r="B1" s="24" t="s">
        <v>22</v>
      </c>
      <c r="C1" s="24" t="s">
        <v>12</v>
      </c>
      <c r="D1" s="24" t="s">
        <v>13</v>
      </c>
      <c r="E1" s="24" t="s">
        <v>14</v>
      </c>
      <c r="F1" s="24" t="s">
        <v>31</v>
      </c>
      <c r="G1" s="25" t="s">
        <v>32</v>
      </c>
    </row>
    <row r="2" spans="1:7" ht="44.25" customHeight="1" x14ac:dyDescent="0.45">
      <c r="A2" s="26" t="s">
        <v>23</v>
      </c>
      <c r="B2" s="27" t="s">
        <v>24</v>
      </c>
      <c r="C2" s="27" t="s">
        <v>15</v>
      </c>
      <c r="D2" s="27" t="s">
        <v>16</v>
      </c>
      <c r="E2">
        <v>8873</v>
      </c>
      <c r="F2" s="27" t="s">
        <v>30</v>
      </c>
      <c r="G2" s="28" t="str">
        <f>CONCATENATE(A2, " ", B2, CHAR(10), C2, CHAR(10), D2, ", ", E2, " ", F2)</f>
        <v>Ronnie Anderson
290 Davidson Ave.
Somerset, 8873 NJ</v>
      </c>
    </row>
    <row r="3" spans="1:7" ht="42.75" x14ac:dyDescent="0.45">
      <c r="A3" s="26" t="s">
        <v>25</v>
      </c>
      <c r="B3" s="27" t="s">
        <v>26</v>
      </c>
      <c r="C3" s="27" t="s">
        <v>17</v>
      </c>
      <c r="D3" s="27" t="s">
        <v>18</v>
      </c>
      <c r="E3">
        <v>2451</v>
      </c>
      <c r="F3" s="27" t="s">
        <v>29</v>
      </c>
      <c r="G3" s="28" t="str">
        <f t="shared" ref="G3:G4" si="0">A3&amp;" "&amp;B3&amp;CHAR(10)&amp;C3&amp;CHAR(10)&amp;D3&amp;", "&amp;E3&amp;" "&amp;F3</f>
        <v>Tom Boone
35 Second Ave.
Waltham, 2451 MA</v>
      </c>
    </row>
    <row r="4" spans="1:7" ht="42.75" x14ac:dyDescent="0.45">
      <c r="A4" s="29" t="s">
        <v>27</v>
      </c>
      <c r="B4" s="30" t="s">
        <v>11</v>
      </c>
      <c r="C4" s="30" t="s">
        <v>19</v>
      </c>
      <c r="D4" s="30" t="s">
        <v>20</v>
      </c>
      <c r="E4" s="18">
        <v>60656</v>
      </c>
      <c r="F4" s="30" t="s">
        <v>28</v>
      </c>
      <c r="G4" s="31" t="str">
        <f t="shared" si="0"/>
        <v>Robert Brown
87 Berwyn Ave.
Chicago, 60656 IL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F35A-F06D-43CF-A458-67BF9EC29DB1}">
  <dimension ref="A1:C9"/>
  <sheetViews>
    <sheetView workbookViewId="0"/>
  </sheetViews>
  <sheetFormatPr defaultRowHeight="14.25" x14ac:dyDescent="0.45"/>
  <cols>
    <col min="1" max="1" width="12.73046875" customWidth="1"/>
    <col min="2" max="2" width="12.265625" customWidth="1"/>
    <col min="3" max="3" width="16.3984375" bestFit="1" customWidth="1"/>
  </cols>
  <sheetData>
    <row r="1" spans="1:3" x14ac:dyDescent="0.45">
      <c r="A1" s="15" t="s">
        <v>21</v>
      </c>
      <c r="B1" s="16" t="s">
        <v>22</v>
      </c>
      <c r="C1" s="17" t="s">
        <v>41</v>
      </c>
    </row>
    <row r="2" spans="1:3" x14ac:dyDescent="0.45">
      <c r="A2" s="10" t="s">
        <v>33</v>
      </c>
      <c r="B2" t="s">
        <v>34</v>
      </c>
      <c r="C2" s="12" t="str">
        <f>CONCATENATE(A2, " ", B2)</f>
        <v>David White</v>
      </c>
    </row>
    <row r="3" spans="1:3" x14ac:dyDescent="0.45">
      <c r="A3" s="10" t="s">
        <v>23</v>
      </c>
      <c r="B3" t="s">
        <v>24</v>
      </c>
      <c r="C3" s="12" t="str">
        <f t="shared" ref="C3:C9" si="0">CONCATENATE(A3, " ", B3)</f>
        <v>Ronnie Anderson</v>
      </c>
    </row>
    <row r="4" spans="1:3" x14ac:dyDescent="0.45">
      <c r="A4" s="10" t="s">
        <v>25</v>
      </c>
      <c r="B4" t="s">
        <v>26</v>
      </c>
      <c r="C4" s="12" t="str">
        <f t="shared" si="0"/>
        <v>Tom Boone</v>
      </c>
    </row>
    <row r="5" spans="1:3" x14ac:dyDescent="0.45">
      <c r="A5" s="10" t="s">
        <v>35</v>
      </c>
      <c r="B5" t="s">
        <v>36</v>
      </c>
      <c r="C5" s="12" t="str">
        <f t="shared" si="0"/>
        <v>Sally Brooke</v>
      </c>
    </row>
    <row r="6" spans="1:3" x14ac:dyDescent="0.45">
      <c r="A6" s="10" t="s">
        <v>37</v>
      </c>
      <c r="B6" t="s">
        <v>63</v>
      </c>
      <c r="C6" s="12" t="str">
        <f t="shared" si="0"/>
        <v>Jeremy Hill</v>
      </c>
    </row>
    <row r="7" spans="1:3" x14ac:dyDescent="0.45">
      <c r="A7" s="10" t="s">
        <v>27</v>
      </c>
      <c r="B7" t="s">
        <v>38</v>
      </c>
      <c r="C7" s="12" t="str">
        <f>CONCATENATE(A7, " ", B7)</f>
        <v>Robert Furlan</v>
      </c>
    </row>
    <row r="8" spans="1:3" x14ac:dyDescent="0.45">
      <c r="A8" s="10" t="s">
        <v>39</v>
      </c>
      <c r="B8" t="s">
        <v>40</v>
      </c>
      <c r="C8" s="12" t="str">
        <f t="shared" si="0"/>
        <v>Mattias Waldau</v>
      </c>
    </row>
    <row r="9" spans="1:3" x14ac:dyDescent="0.45">
      <c r="A9" s="11" t="s">
        <v>27</v>
      </c>
      <c r="B9" s="18" t="s">
        <v>11</v>
      </c>
      <c r="C9" s="13" t="str">
        <f t="shared" si="0"/>
        <v>Robert Brown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3865-3901-42BA-A5EE-71122BB4E1EA}">
  <dimension ref="A1:E6"/>
  <sheetViews>
    <sheetView workbookViewId="0">
      <selection activeCell="A2" sqref="A2"/>
    </sheetView>
  </sheetViews>
  <sheetFormatPr defaultRowHeight="14.25" x14ac:dyDescent="0.45"/>
  <cols>
    <col min="1" max="1" width="8.265625" customWidth="1"/>
    <col min="2" max="3" width="8.86328125" customWidth="1"/>
    <col min="4" max="4" width="16.1328125" bestFit="1" customWidth="1"/>
    <col min="5" max="5" width="30.73046875" bestFit="1" customWidth="1"/>
  </cols>
  <sheetData>
    <row r="1" spans="1:5" x14ac:dyDescent="0.45">
      <c r="A1" s="42" t="s">
        <v>5</v>
      </c>
      <c r="B1" s="43"/>
      <c r="D1" s="15" t="s">
        <v>3</v>
      </c>
      <c r="E1" s="17" t="s">
        <v>4</v>
      </c>
    </row>
    <row r="2" spans="1:5" x14ac:dyDescent="0.45">
      <c r="A2" s="9" t="s">
        <v>42</v>
      </c>
      <c r="B2" s="14">
        <v>112.3</v>
      </c>
      <c r="D2" s="10" t="str">
        <f>A2 &amp; " " &amp; TEXT(B2, "$#,#0.00")</f>
        <v>Pens $112.30</v>
      </c>
      <c r="E2" s="12" t="s">
        <v>44</v>
      </c>
    </row>
    <row r="3" spans="1:5" x14ac:dyDescent="0.45">
      <c r="D3" s="10"/>
      <c r="E3" s="12"/>
    </row>
    <row r="4" spans="1:5" x14ac:dyDescent="0.45">
      <c r="D4" s="10" t="str">
        <f>A2 &amp; " " &amp; TEXT(B2, "0.#")</f>
        <v>Pens 112.3</v>
      </c>
      <c r="E4" s="12" t="s">
        <v>43</v>
      </c>
    </row>
    <row r="5" spans="1:5" x14ac:dyDescent="0.45">
      <c r="D5" s="10"/>
      <c r="E5" s="12"/>
    </row>
    <row r="6" spans="1:5" x14ac:dyDescent="0.45">
      <c r="D6" s="11" t="str">
        <f>A2 &amp; " " &amp; TEXT(B2, "# ???/???")</f>
        <v xml:space="preserve">Pens 112   3/10 </v>
      </c>
      <c r="E6" s="13" t="s">
        <v>45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Concatenate in Excel - Examples</vt:lpstr>
      <vt:lpstr>CONCATENATE function</vt:lpstr>
      <vt:lpstr>&amp; operator</vt:lpstr>
      <vt:lpstr>Spaces, commas, etc.</vt:lpstr>
      <vt:lpstr>Line break</vt:lpstr>
      <vt:lpstr>Concatenate columns</vt:lpstr>
      <vt:lpstr>Concatenate 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Alexander</cp:lastModifiedBy>
  <dcterms:created xsi:type="dcterms:W3CDTF">2015-06-24T11:30:06Z</dcterms:created>
  <dcterms:modified xsi:type="dcterms:W3CDTF">2022-08-05T12:36:01Z</dcterms:modified>
</cp:coreProperties>
</file>