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01 - Downloads\"/>
    </mc:Choice>
  </mc:AlternateContent>
  <xr:revisionPtr revIDLastSave="0" documentId="13_ncr:1_{E9375F9B-B599-463D-BC8A-C3D337304119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Count characters - Examples" sheetId="5" r:id="rId1"/>
    <sheet name="Count characters in cell" sheetId="7" r:id="rId2"/>
    <sheet name="Count characters in range" sheetId="8" r:id="rId3"/>
    <sheet name="Count specific chars in cell" sheetId="9" r:id="rId4"/>
    <sheet name="Case-insensitive letter in cell" sheetId="10" r:id="rId5"/>
    <sheet name="Count text in cell" sheetId="11" r:id="rId6"/>
    <sheet name="Specific character in a range" sheetId="12" r:id="rId7"/>
    <sheet name="Case-insensitive letter range" sheetId="13" r:id="rId8"/>
    <sheet name="Count text in range" sheetId="14" r:id="rId9"/>
  </sheets>
  <externalReferences>
    <externalReference r:id="rId10"/>
  </externalReferences>
  <definedNames>
    <definedName name="Store1">[1]Sheet5!$A$2:$C$6</definedName>
    <definedName name="Store2">[1]Sheet5!$A$10:$C$14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4" l="1" a="1"/>
  <c r="D3" i="14" s="1"/>
  <c r="D12" i="13" a="1"/>
  <c r="D12" i="13" s="1"/>
  <c r="D8" i="13" a="1"/>
  <c r="D8" i="13" s="1"/>
  <c r="D4" i="13" a="1"/>
  <c r="D4" i="13" s="1"/>
  <c r="D3" i="12" a="1"/>
  <c r="D3" i="12" s="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3" i="1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3" i="9"/>
  <c r="C3" i="8" a="1"/>
  <c r="C3" i="8" s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<sst xmlns="http://schemas.openxmlformats.org/spreadsheetml/2006/main" count="246" uniqueCount="105">
  <si>
    <t>A</t>
  </si>
  <si>
    <t>a</t>
  </si>
  <si>
    <t>K201, A3, A25, a02</t>
  </si>
  <si>
    <t>A201, D-13, B03</t>
  </si>
  <si>
    <t>Author</t>
  </si>
  <si>
    <t>Count specific characters in a cell</t>
  </si>
  <si>
    <t>Count specific characters in a range</t>
  </si>
  <si>
    <t>A2</t>
  </si>
  <si>
    <t>a2</t>
  </si>
  <si>
    <t>K12, A201, D-3, a205, S05</t>
  </si>
  <si>
    <t>A201, D-3, a205, S01</t>
  </si>
  <si>
    <t>Tutorial URL</t>
  </si>
  <si>
    <t>Ablebits.com</t>
  </si>
  <si>
    <t>Last update</t>
  </si>
  <si>
    <t>Examples:</t>
  </si>
  <si>
    <t xml:space="preserve">• </t>
  </si>
  <si>
    <t xml:space="preserve"> </t>
  </si>
  <si>
    <t>How to Count Characters in Excel</t>
  </si>
  <si>
    <t>The workbook shows how to count the number of characters in an Excel cell or range.</t>
  </si>
  <si>
    <t>Life is a challenge - meet it</t>
  </si>
  <si>
    <t>Life is a gift - accept it</t>
  </si>
  <si>
    <t>Life is a sorrow - over come it</t>
  </si>
  <si>
    <t>Life is a tragedy - face it</t>
  </si>
  <si>
    <t>Life is a mystery - unfold it</t>
  </si>
  <si>
    <t>Life is a opportunity - take it</t>
  </si>
  <si>
    <t>Life is a promise - complete it</t>
  </si>
  <si>
    <t>Life is a struggle - fight it</t>
  </si>
  <si>
    <t>Life is a goal - achieve it</t>
  </si>
  <si>
    <t>Life is love - love it</t>
  </si>
  <si>
    <t>Life is adventurous- have fun</t>
  </si>
  <si>
    <t>Life is a duty - perform it</t>
  </si>
  <si>
    <t>Life is a game - out smart it</t>
  </si>
  <si>
    <t>Life is a beauty - praise it</t>
  </si>
  <si>
    <t>So life is a celebration -eat, laugh and do meditation.</t>
  </si>
  <si>
    <t>Life is great - make something good of it</t>
  </si>
  <si>
    <t>String</t>
  </si>
  <si>
    <t>Character count</t>
  </si>
  <si>
    <t>Number of characters in a range</t>
  </si>
  <si>
    <t>Range</t>
  </si>
  <si>
    <t>B201, D-3, b205, B01</t>
  </si>
  <si>
    <t>Count</t>
  </si>
  <si>
    <t>Character</t>
  </si>
  <si>
    <t>B</t>
  </si>
  <si>
    <t>G</t>
  </si>
  <si>
    <t>D</t>
  </si>
  <si>
    <t>F</t>
  </si>
  <si>
    <t>C</t>
  </si>
  <si>
    <t>E</t>
  </si>
  <si>
    <t>H</t>
  </si>
  <si>
    <t>BB05, a12, D-12, B007</t>
  </si>
  <si>
    <t>A201, C209, A-01, c-3, A205, c-06</t>
  </si>
  <si>
    <t>A12, D205, S07, d09, d201</t>
  </si>
  <si>
    <t>G-098, E333, A25, a02, e008</t>
  </si>
  <si>
    <t>A201, D-13, B03, e876</t>
  </si>
  <si>
    <t>SS05, F12, D-12, F, f-997</t>
  </si>
  <si>
    <t>A201, F-67, f205, S05, F-009</t>
  </si>
  <si>
    <t>L209, A-01, G-3, A205, S06, G-009</t>
  </si>
  <si>
    <t>A12, g205, f009, A09, g201</t>
  </si>
  <si>
    <t>A201, CH-308, a205, S01, h-234</t>
  </si>
  <si>
    <t>K201, H8073, A25, b02, H-786</t>
  </si>
  <si>
    <t>Case-insensitive formula to count specific characters in a cell</t>
  </si>
  <si>
    <t>b</t>
  </si>
  <si>
    <t>c</t>
  </si>
  <si>
    <t>d</t>
  </si>
  <si>
    <t>e</t>
  </si>
  <si>
    <t>f</t>
  </si>
  <si>
    <t>g</t>
  </si>
  <si>
    <t>h</t>
  </si>
  <si>
    <t>Substring</t>
  </si>
  <si>
    <t>Case-insensitive count</t>
  </si>
  <si>
    <t>Case-sensitive count</t>
  </si>
  <si>
    <t>B03</t>
  </si>
  <si>
    <t>b03</t>
  </si>
  <si>
    <t>CAT</t>
  </si>
  <si>
    <t>cat</t>
  </si>
  <si>
    <t>D20</t>
  </si>
  <si>
    <t>d20</t>
  </si>
  <si>
    <t>E3</t>
  </si>
  <si>
    <t>e3</t>
  </si>
  <si>
    <t>F-</t>
  </si>
  <si>
    <t>f-</t>
  </si>
  <si>
    <t>Count certain text in a cell</t>
  </si>
  <si>
    <t>G-00</t>
  </si>
  <si>
    <t>L209, A-01, g-003, A205, S06, G-009</t>
  </si>
  <si>
    <t>g2</t>
  </si>
  <si>
    <t>A12, g205, f009, A09, G201</t>
  </si>
  <si>
    <t>CH</t>
  </si>
  <si>
    <t>A201, CH-308, a205, CH01, Ch-234</t>
  </si>
  <si>
    <t>h80</t>
  </si>
  <si>
    <t>K201, H8073, A25, b02, H809-786</t>
  </si>
  <si>
    <t>SS05, F12, D-12, Ff-09, f-997</t>
  </si>
  <si>
    <t>Case-insensitive formula to count specific characters in a range</t>
  </si>
  <si>
    <t>Count certain text  in a range</t>
  </si>
  <si>
    <t>Text</t>
  </si>
  <si>
    <t>Life</t>
  </si>
  <si>
    <t>Total number of characters in a cell</t>
  </si>
  <si>
    <t>How to count characters in Excel cell and range</t>
  </si>
  <si>
    <t xml:space="preserve">Count the total number of characters in a cell </t>
  </si>
  <si>
    <t xml:space="preserve">Count characters in a range </t>
  </si>
  <si>
    <t xml:space="preserve">Count specific characters in a cell </t>
  </si>
  <si>
    <t>Case-insensitive formula to count letters in a cell</t>
  </si>
  <si>
    <t xml:space="preserve">Count certain text in a cell </t>
  </si>
  <si>
    <t>Count the number of certain character in a range</t>
  </si>
  <si>
    <t xml:space="preserve">Case-insensitive formula to count letters in a range </t>
  </si>
  <si>
    <t xml:space="preserve">Count occurrences of certain text in a range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</si>
</sst>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/>
      <bottom/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85351115451523"/>
      </left>
      <right/>
      <top style="thin">
        <color theme="9" tint="0.39985351115451523"/>
      </top>
      <bottom/>
      <diagonal/>
    </border>
    <border>
      <left/>
      <right/>
      <top style="thin">
        <color theme="9" tint="0.39985351115451523"/>
      </top>
      <bottom/>
      <diagonal/>
    </border>
    <border>
      <left/>
      <right style="thin">
        <color theme="9" tint="0.39985351115451523"/>
      </right>
      <top style="thin">
        <color theme="9" tint="0.39985351115451523"/>
      </top>
      <bottom/>
      <diagonal/>
    </border>
    <border>
      <left style="thin">
        <color theme="9" tint="0.39985351115451523"/>
      </left>
      <right/>
      <top/>
      <bottom/>
      <diagonal/>
    </border>
    <border>
      <left/>
      <right style="thin">
        <color theme="9" tint="0.39985351115451523"/>
      </right>
      <top/>
      <bottom/>
      <diagonal/>
    </border>
    <border>
      <left style="thin">
        <color theme="9" tint="0.39985351115451523"/>
      </left>
      <right/>
      <top/>
      <bottom style="thin">
        <color theme="9" tint="0.39985351115451523"/>
      </bottom>
      <diagonal/>
    </border>
    <border>
      <left/>
      <right/>
      <top/>
      <bottom style="thin">
        <color theme="9" tint="0.39985351115451523"/>
      </bottom>
      <diagonal/>
    </border>
    <border>
      <left/>
      <right style="thin">
        <color theme="9" tint="0.39985351115451523"/>
      </right>
      <top/>
      <bottom style="thin">
        <color theme="9" tint="0.39985351115451523"/>
      </bottom>
      <diagonal/>
    </border>
    <border>
      <left style="thin">
        <color theme="0" tint="-0.24994659260841701"/>
      </left>
      <right/>
      <top/>
      <bottom style="thin">
        <color theme="9" tint="0.399853511154515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1454817346722"/>
      </left>
      <right/>
      <top/>
      <bottom style="thin">
        <color theme="5" tint="0.39991454817346722"/>
      </bottom>
      <diagonal/>
    </border>
    <border>
      <left/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9" tint="0.39985351115451523"/>
      </left>
      <right style="thin">
        <color theme="9" tint="0.39985351115451523"/>
      </right>
      <top style="thin">
        <color theme="9" tint="0.39985351115451523"/>
      </top>
      <bottom/>
      <diagonal/>
    </border>
    <border>
      <left style="thin">
        <color theme="9" tint="0.39985351115451523"/>
      </left>
      <right style="thin">
        <color theme="9" tint="0.39985351115451523"/>
      </right>
      <top/>
      <bottom/>
      <diagonal/>
    </border>
    <border>
      <left style="thin">
        <color theme="9" tint="0.39985351115451523"/>
      </left>
      <right style="thin">
        <color theme="9" tint="0.39985351115451523"/>
      </right>
      <top/>
      <bottom style="thin">
        <color theme="9" tint="0.39985351115451523"/>
      </bottom>
      <diagonal/>
    </border>
    <border>
      <left style="thin">
        <color theme="5" tint="0.39985351115451523"/>
      </left>
      <right/>
      <top style="thin">
        <color theme="5" tint="0.39985351115451523"/>
      </top>
      <bottom/>
      <diagonal/>
    </border>
    <border>
      <left/>
      <right style="thin">
        <color theme="5" tint="0.39985351115451523"/>
      </right>
      <top style="thin">
        <color theme="5" tint="0.39985351115451523"/>
      </top>
      <bottom/>
      <diagonal/>
    </border>
    <border>
      <left style="thin">
        <color theme="5" tint="0.39985351115451523"/>
      </left>
      <right/>
      <top/>
      <bottom style="thin">
        <color theme="5" tint="0.39985351115451523"/>
      </bottom>
      <diagonal/>
    </border>
    <border>
      <left/>
      <right style="thin">
        <color theme="5" tint="0.39985351115451523"/>
      </right>
      <top/>
      <bottom style="thin">
        <color theme="5" tint="0.39985351115451523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3" fillId="2" borderId="0" xfId="1" applyFill="1"/>
    <xf numFmtId="0" fontId="3" fillId="2" borderId="0" xfId="1" applyFill="1" applyAlignment="1">
      <alignment horizontal="left"/>
    </xf>
    <xf numFmtId="0" fontId="6" fillId="2" borderId="0" xfId="2" applyFont="1" applyFill="1"/>
    <xf numFmtId="164" fontId="3" fillId="2" borderId="0" xfId="1" applyNumberFormat="1" applyFill="1" applyAlignment="1">
      <alignment horizontal="left"/>
    </xf>
    <xf numFmtId="0" fontId="2" fillId="2" borderId="0" xfId="1" applyFont="1" applyFill="1" applyAlignment="1">
      <alignment vertical="top"/>
    </xf>
    <xf numFmtId="0" fontId="3" fillId="2" borderId="0" xfId="1" applyFill="1" applyAlignment="1">
      <alignment vertical="top"/>
    </xf>
    <xf numFmtId="0" fontId="3" fillId="2" borderId="0" xfId="1" applyFill="1" applyAlignment="1">
      <alignment horizontal="right"/>
    </xf>
    <xf numFmtId="0" fontId="3" fillId="0" borderId="0" xfId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5" xfId="0" applyBorder="1"/>
    <xf numFmtId="22" fontId="0" fillId="0" borderId="5" xfId="0" applyNumberFormat="1" applyBorder="1"/>
    <xf numFmtId="0" fontId="0" fillId="0" borderId="7" xfId="0" applyBorder="1"/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8" xfId="0" applyBorder="1"/>
    <xf numFmtId="0" fontId="1" fillId="4" borderId="9" xfId="0" applyFont="1" applyFill="1" applyBorder="1" applyAlignment="1">
      <alignment horizontal="center"/>
    </xf>
    <xf numFmtId="0" fontId="0" fillId="0" borderId="10" xfId="0" applyBorder="1"/>
    <xf numFmtId="22" fontId="0" fillId="0" borderId="10" xfId="0" applyNumberFormat="1" applyBorder="1"/>
    <xf numFmtId="0" fontId="0" fillId="0" borderId="11" xfId="0" applyBorder="1"/>
    <xf numFmtId="0" fontId="1" fillId="3" borderId="12" xfId="0" applyFont="1" applyFill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0" xfId="0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2" borderId="0" xfId="2" applyFont="1" applyFill="1" applyAlignment="1" applyProtection="1">
      <alignment horizontal="left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3" borderId="31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4" borderId="36" xfId="0" applyFont="1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1" fillId="3" borderId="39" xfId="0" applyFont="1" applyFill="1" applyBorder="1" applyAlignment="1">
      <alignment horizontal="left"/>
    </xf>
    <xf numFmtId="0" fontId="0" fillId="0" borderId="40" xfId="0" applyBorder="1" applyAlignment="1">
      <alignment horizontal="center"/>
    </xf>
    <xf numFmtId="0" fontId="1" fillId="3" borderId="41" xfId="0" applyFont="1" applyFill="1" applyBorder="1" applyAlignment="1">
      <alignment horizontal="left"/>
    </xf>
    <xf numFmtId="0" fontId="0" fillId="0" borderId="42" xfId="0" applyBorder="1" applyAlignment="1">
      <alignment horizontal="center"/>
    </xf>
    <xf numFmtId="0" fontId="7" fillId="2" borderId="0" xfId="3" applyFont="1" applyFill="1" applyAlignment="1" applyProtection="1">
      <alignment horizontal="left"/>
    </xf>
    <xf numFmtId="0" fontId="7" fillId="0" borderId="0" xfId="3" applyFont="1" applyFill="1"/>
    <xf numFmtId="0" fontId="7" fillId="2" borderId="0" xfId="3" applyFont="1" applyFill="1" applyAlignment="1" applyProtection="1">
      <alignment horizontal="left"/>
    </xf>
    <xf numFmtId="0" fontId="4" fillId="2" borderId="0" xfId="1" applyFont="1" applyFill="1" applyAlignment="1">
      <alignment horizontal="left"/>
    </xf>
    <xf numFmtId="0" fontId="3" fillId="2" borderId="0" xfId="1" applyFill="1" applyAlignment="1">
      <alignment vertical="top" wrapText="1"/>
    </xf>
    <xf numFmtId="0" fontId="7" fillId="2" borderId="0" xfId="3" applyFont="1" applyFill="1"/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Hyperlink" xfId="3" builtinId="8"/>
    <cellStyle name="Hyperlink 3" xfId="2" xr:uid="{16392CBD-2116-4B0E-B991-DAE4D52E1B38}"/>
    <cellStyle name="Normal" xfId="0" builtinId="0"/>
    <cellStyle name="Normal 3" xfId="1" xr:uid="{363DD604-52FE-4E10-9D1A-08F980C8A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180951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A88CF2-4E7B-4B78-A273-1536DAA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4901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161925</xdr:rowOff>
    </xdr:from>
    <xdr:to>
      <xdr:col>3</xdr:col>
      <xdr:colOff>1891</xdr:colOff>
      <xdr:row>25</xdr:row>
      <xdr:rowOff>79992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5DB1A2-3097-429F-B42A-5D5CFF358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311140"/>
          <a:ext cx="6102653" cy="10039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dataapps-my.sharepoint.com/personal/svetlana_cheusheva_office-data-apps_com/Documents/Blog/TAKE%20function/samples%20for%203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e 1"/>
      <sheetName val="Store 2"/>
      <sheetName val="Store 3"/>
      <sheetName val="All Stores"/>
      <sheetName val="Sheet5"/>
    </sheetNames>
    <sheetDataSet>
      <sheetData sheetId="0"/>
      <sheetData sheetId="1"/>
      <sheetData sheetId="2"/>
      <sheetData sheetId="3"/>
      <sheetData sheetId="4">
        <row r="2">
          <cell r="A2" t="str">
            <v>Jeans</v>
          </cell>
          <cell r="B2" t="str">
            <v>Blue</v>
          </cell>
          <cell r="C2" t="str">
            <v>M</v>
          </cell>
        </row>
        <row r="3">
          <cell r="A3" t="str">
            <v>Sweater</v>
          </cell>
          <cell r="B3" t="str">
            <v>Pink</v>
          </cell>
          <cell r="C3" t="str">
            <v>XL</v>
          </cell>
        </row>
        <row r="4">
          <cell r="A4" t="str">
            <v>Skirt</v>
          </cell>
          <cell r="B4" t="str">
            <v>White</v>
          </cell>
          <cell r="C4" t="str">
            <v>XS</v>
          </cell>
        </row>
        <row r="5">
          <cell r="A5" t="str">
            <v>Blouse</v>
          </cell>
          <cell r="B5" t="str">
            <v>Black</v>
          </cell>
          <cell r="C5" t="str">
            <v>XXL</v>
          </cell>
        </row>
        <row r="6">
          <cell r="A6" t="str">
            <v>Shorts</v>
          </cell>
          <cell r="B6" t="str">
            <v>Brown</v>
          </cell>
          <cell r="C6" t="str">
            <v>S</v>
          </cell>
        </row>
        <row r="10">
          <cell r="A10" t="str">
            <v>Trousers</v>
          </cell>
          <cell r="B10" t="str">
            <v>Black</v>
          </cell>
          <cell r="C10" t="str">
            <v>Size</v>
          </cell>
        </row>
        <row r="11">
          <cell r="A11" t="str">
            <v>Pullover</v>
          </cell>
          <cell r="B11" t="str">
            <v>Olive</v>
          </cell>
          <cell r="C11" t="str">
            <v>M</v>
          </cell>
        </row>
        <row r="12">
          <cell r="A12" t="str">
            <v>Dress</v>
          </cell>
          <cell r="B12" t="str">
            <v>Lilac</v>
          </cell>
          <cell r="C12" t="str">
            <v>XXS</v>
          </cell>
        </row>
        <row r="13">
          <cell r="A13" t="str">
            <v>Top</v>
          </cell>
          <cell r="B13" t="str">
            <v>Beige</v>
          </cell>
          <cell r="C13" t="str">
            <v>M</v>
          </cell>
        </row>
        <row r="14">
          <cell r="A14" t="str">
            <v>Bikini</v>
          </cell>
          <cell r="B14" t="str">
            <v>Green</v>
          </cell>
          <cell r="C14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excel-count-text-characters/" TargetMode="External"/><Relationship Id="rId1" Type="http://schemas.openxmlformats.org/officeDocument/2006/relationships/hyperlink" Target="https://www.ablebit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" customWidth="1"/>
    <col min="2" max="2" width="15.73046875" style="1" customWidth="1"/>
    <col min="3" max="3" width="73.3984375" style="1" customWidth="1"/>
    <col min="4" max="16384" width="9.1328125" style="1"/>
  </cols>
  <sheetData>
    <row r="2" spans="1:4" ht="18.75" customHeight="1" x14ac:dyDescent="0.45"/>
    <row r="3" spans="1:4" ht="15" customHeight="1" x14ac:dyDescent="0.45"/>
    <row r="4" spans="1:4" ht="34.9" customHeight="1" x14ac:dyDescent="1">
      <c r="B4" s="56" t="s">
        <v>17</v>
      </c>
      <c r="C4" s="56"/>
    </row>
    <row r="6" spans="1:4" ht="38.25" customHeight="1" x14ac:dyDescent="0.45">
      <c r="B6" s="57" t="s">
        <v>18</v>
      </c>
      <c r="C6" s="57"/>
    </row>
    <row r="7" spans="1:4" x14ac:dyDescent="0.45">
      <c r="B7" s="2" t="s">
        <v>4</v>
      </c>
      <c r="C7" s="3" t="s">
        <v>12</v>
      </c>
    </row>
    <row r="8" spans="1:4" x14ac:dyDescent="0.45">
      <c r="B8" s="2" t="s">
        <v>13</v>
      </c>
      <c r="C8" s="4">
        <v>44904</v>
      </c>
    </row>
    <row r="9" spans="1:4" x14ac:dyDescent="0.45">
      <c r="B9" s="2" t="s">
        <v>11</v>
      </c>
      <c r="C9" s="58" t="s">
        <v>96</v>
      </c>
      <c r="D9" s="58"/>
    </row>
    <row r="10" spans="1:4" x14ac:dyDescent="0.45">
      <c r="B10" s="2"/>
      <c r="C10" s="3"/>
    </row>
    <row r="11" spans="1:4" x14ac:dyDescent="0.45">
      <c r="B11" s="5" t="s">
        <v>14</v>
      </c>
      <c r="C11" s="6"/>
    </row>
    <row r="12" spans="1:4" x14ac:dyDescent="0.45">
      <c r="A12" s="7" t="s">
        <v>15</v>
      </c>
      <c r="B12" s="55" t="s">
        <v>97</v>
      </c>
      <c r="C12" s="55"/>
    </row>
    <row r="13" spans="1:4" x14ac:dyDescent="0.45">
      <c r="A13" s="7" t="s">
        <v>15</v>
      </c>
      <c r="B13" s="55" t="s">
        <v>98</v>
      </c>
      <c r="C13" s="55"/>
    </row>
    <row r="14" spans="1:4" x14ac:dyDescent="0.45">
      <c r="A14" s="7" t="s">
        <v>15</v>
      </c>
      <c r="B14" s="53" t="s">
        <v>99</v>
      </c>
      <c r="C14" s="32"/>
    </row>
    <row r="15" spans="1:4" x14ac:dyDescent="0.45">
      <c r="A15" s="7" t="s">
        <v>15</v>
      </c>
      <c r="B15" s="54" t="s">
        <v>100</v>
      </c>
      <c r="C15" s="32"/>
    </row>
    <row r="16" spans="1:4" x14ac:dyDescent="0.45">
      <c r="A16" s="7" t="s">
        <v>15</v>
      </c>
      <c r="B16" s="53" t="s">
        <v>101</v>
      </c>
      <c r="C16" s="32"/>
    </row>
    <row r="17" spans="1:7" x14ac:dyDescent="0.45">
      <c r="A17" s="7" t="s">
        <v>15</v>
      </c>
      <c r="B17" s="53" t="s">
        <v>102</v>
      </c>
      <c r="C17" s="32"/>
    </row>
    <row r="18" spans="1:7" x14ac:dyDescent="0.45">
      <c r="A18" s="7" t="s">
        <v>15</v>
      </c>
      <c r="B18" s="53" t="s">
        <v>103</v>
      </c>
      <c r="C18" s="32"/>
    </row>
    <row r="19" spans="1:7" x14ac:dyDescent="0.45">
      <c r="A19" s="7" t="s">
        <v>15</v>
      </c>
      <c r="B19" s="53" t="s">
        <v>104</v>
      </c>
      <c r="C19" s="32"/>
    </row>
    <row r="20" spans="1:7" s="8" customFormat="1" x14ac:dyDescent="0.45"/>
    <row r="22" spans="1:7" x14ac:dyDescent="0.45">
      <c r="G22" s="1" t="s">
        <v>16</v>
      </c>
    </row>
  </sheetData>
  <mergeCells count="5">
    <mergeCell ref="B12:C12"/>
    <mergeCell ref="B13:C13"/>
    <mergeCell ref="B4:C4"/>
    <mergeCell ref="B6:C6"/>
    <mergeCell ref="C9:D9"/>
  </mergeCells>
  <hyperlinks>
    <hyperlink ref="C7" r:id="rId1" display="https://www.Ablebits.com" xr:uid="{E4C7DF6A-B788-4A18-941D-45378D6DE204}"/>
    <hyperlink ref="C9:D9" r:id="rId2" display="How to count characters in Excel cell and range" xr:uid="{FF437A6D-243C-4F14-BA13-240FAA9C7CD3}"/>
    <hyperlink ref="B12:C12" location="'Count characters in cell'!A1" display="Count the total number of characters in a cell " xr:uid="{7B8F4A9F-0B62-4487-89A5-498095AC44CF}"/>
    <hyperlink ref="B13:C13" location="'Count characters in range'!A1" display="Count characters in a range " xr:uid="{B0E3E67F-CA24-47C0-824D-2901FB1A601C}"/>
    <hyperlink ref="B14" location="'Count specific chars in cell'!A1" display="Count specific characters in a cell " xr:uid="{3846FFB1-5634-4181-8898-875342B19421}"/>
    <hyperlink ref="B16" location="'Count text in cell'!A1" display="Count certain text in a cell " xr:uid="{CA4A4EC2-51C2-4DDB-AB8B-0A8D468477B7}"/>
    <hyperlink ref="B17" location="'Specific character in a range'!A1" display="Count the number of certain character in a range" xr:uid="{F314348A-CAD7-4859-A07C-B2F479C8895C}"/>
    <hyperlink ref="B15" location="'Case-insensitive letter in cell'!A1" display="Case-insensitive formula to count letters in a cell" xr:uid="{0EAC094F-3803-4461-8A7C-07D409AA2D5F}"/>
    <hyperlink ref="B18" location="'Case-insensitive letter range'!A1" display="Case-insensitive formula to count letters in a range " xr:uid="{43EB99A1-0BAC-42ED-80C3-C98C19F084CC}"/>
    <hyperlink ref="B19" location="'Count text in range'!A1" display="Count occurrences of certain text in a range " xr:uid="{734A04D3-505B-4056-8162-4163C0C3845A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3C77-0C7C-403C-BD46-E3178BAC9B87}">
  <dimension ref="A1:D18"/>
  <sheetViews>
    <sheetView workbookViewId="0">
      <selection activeCell="B3" sqref="B3"/>
    </sheetView>
  </sheetViews>
  <sheetFormatPr defaultRowHeight="14.25" x14ac:dyDescent="0.45"/>
  <cols>
    <col min="1" max="1" width="48.86328125" bestFit="1" customWidth="1"/>
    <col min="2" max="2" width="28.73046875" customWidth="1"/>
  </cols>
  <sheetData>
    <row r="1" spans="1:4" ht="27.75" customHeight="1" x14ac:dyDescent="0.45">
      <c r="A1" s="59" t="s">
        <v>95</v>
      </c>
      <c r="B1" s="60"/>
      <c r="D1" t="s">
        <v>16</v>
      </c>
    </row>
    <row r="2" spans="1:4" x14ac:dyDescent="0.45">
      <c r="A2" s="9" t="s">
        <v>35</v>
      </c>
      <c r="B2" s="10" t="s">
        <v>36</v>
      </c>
    </row>
    <row r="3" spans="1:4" x14ac:dyDescent="0.45">
      <c r="A3" s="11" t="s">
        <v>19</v>
      </c>
      <c r="B3" s="14">
        <f>LEN(A3)</f>
        <v>29</v>
      </c>
    </row>
    <row r="4" spans="1:4" x14ac:dyDescent="0.45">
      <c r="A4" s="11" t="s">
        <v>20</v>
      </c>
      <c r="B4" s="14">
        <f t="shared" ref="B4:B18" si="0">LEN(A4)</f>
        <v>26</v>
      </c>
    </row>
    <row r="5" spans="1:4" x14ac:dyDescent="0.45">
      <c r="A5" s="11" t="s">
        <v>21</v>
      </c>
      <c r="B5" s="14">
        <f t="shared" si="0"/>
        <v>31</v>
      </c>
    </row>
    <row r="6" spans="1:4" x14ac:dyDescent="0.45">
      <c r="A6" s="11" t="s">
        <v>22</v>
      </c>
      <c r="B6" s="14">
        <f t="shared" si="0"/>
        <v>27</v>
      </c>
    </row>
    <row r="7" spans="1:4" x14ac:dyDescent="0.45">
      <c r="A7" s="11" t="s">
        <v>23</v>
      </c>
      <c r="B7" s="14">
        <f t="shared" si="0"/>
        <v>29</v>
      </c>
    </row>
    <row r="8" spans="1:4" x14ac:dyDescent="0.45">
      <c r="A8" s="11" t="s">
        <v>24</v>
      </c>
      <c r="B8" s="14">
        <f t="shared" si="0"/>
        <v>31</v>
      </c>
    </row>
    <row r="9" spans="1:4" x14ac:dyDescent="0.45">
      <c r="A9" s="11" t="s">
        <v>25</v>
      </c>
      <c r="B9" s="14">
        <f t="shared" si="0"/>
        <v>31</v>
      </c>
    </row>
    <row r="10" spans="1:4" x14ac:dyDescent="0.45">
      <c r="A10" s="12" t="s">
        <v>26</v>
      </c>
      <c r="B10" s="14">
        <f t="shared" si="0"/>
        <v>29</v>
      </c>
    </row>
    <row r="11" spans="1:4" x14ac:dyDescent="0.45">
      <c r="A11" s="12" t="s">
        <v>27</v>
      </c>
      <c r="B11" s="14">
        <f t="shared" si="0"/>
        <v>27</v>
      </c>
    </row>
    <row r="12" spans="1:4" x14ac:dyDescent="0.45">
      <c r="A12" s="12" t="s">
        <v>28</v>
      </c>
      <c r="B12" s="14">
        <f t="shared" si="0"/>
        <v>22</v>
      </c>
    </row>
    <row r="13" spans="1:4" x14ac:dyDescent="0.45">
      <c r="A13" s="12" t="s">
        <v>29</v>
      </c>
      <c r="B13" s="14">
        <f t="shared" si="0"/>
        <v>29</v>
      </c>
    </row>
    <row r="14" spans="1:4" x14ac:dyDescent="0.45">
      <c r="A14" s="12" t="s">
        <v>30</v>
      </c>
      <c r="B14" s="14">
        <f t="shared" si="0"/>
        <v>27</v>
      </c>
    </row>
    <row r="15" spans="1:4" x14ac:dyDescent="0.45">
      <c r="A15" s="12" t="s">
        <v>31</v>
      </c>
      <c r="B15" s="14">
        <f t="shared" si="0"/>
        <v>29</v>
      </c>
    </row>
    <row r="16" spans="1:4" x14ac:dyDescent="0.45">
      <c r="A16" s="12" t="s">
        <v>32</v>
      </c>
      <c r="B16" s="14">
        <f t="shared" si="0"/>
        <v>28</v>
      </c>
    </row>
    <row r="17" spans="1:2" x14ac:dyDescent="0.45">
      <c r="A17" s="11" t="s">
        <v>34</v>
      </c>
      <c r="B17" s="15">
        <f t="shared" si="0"/>
        <v>41</v>
      </c>
    </row>
    <row r="18" spans="1:2" x14ac:dyDescent="0.45">
      <c r="A18" s="13" t="s">
        <v>33</v>
      </c>
      <c r="B18" s="16">
        <f t="shared" si="0"/>
        <v>55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C39F-AF5A-48AA-96FC-FF6D387D8D74}">
  <dimension ref="A1:E18"/>
  <sheetViews>
    <sheetView workbookViewId="0">
      <selection activeCell="C3" sqref="C3"/>
    </sheetView>
  </sheetViews>
  <sheetFormatPr defaultRowHeight="14.25" x14ac:dyDescent="0.45"/>
  <cols>
    <col min="1" max="1" width="48.86328125" bestFit="1" customWidth="1"/>
    <col min="2" max="2" width="16.59765625" customWidth="1"/>
    <col min="3" max="3" width="27.3984375" customWidth="1"/>
  </cols>
  <sheetData>
    <row r="1" spans="1:5" ht="27.75" customHeight="1" x14ac:dyDescent="0.45">
      <c r="A1" s="59" t="s">
        <v>37</v>
      </c>
      <c r="B1" s="60"/>
      <c r="C1" s="60"/>
      <c r="E1" t="s">
        <v>16</v>
      </c>
    </row>
    <row r="2" spans="1:5" x14ac:dyDescent="0.45">
      <c r="A2" s="17" t="s">
        <v>38</v>
      </c>
      <c r="C2" s="21" t="s">
        <v>36</v>
      </c>
    </row>
    <row r="3" spans="1:5" x14ac:dyDescent="0.45">
      <c r="A3" s="18" t="s">
        <v>19</v>
      </c>
      <c r="C3" s="22" cm="1">
        <f t="array" ref="C3">SUMPRODUCT(LEN(A3:A18))</f>
        <v>491</v>
      </c>
    </row>
    <row r="4" spans="1:5" x14ac:dyDescent="0.45">
      <c r="A4" s="18" t="s">
        <v>20</v>
      </c>
    </row>
    <row r="5" spans="1:5" x14ac:dyDescent="0.45">
      <c r="A5" s="18" t="s">
        <v>21</v>
      </c>
    </row>
    <row r="6" spans="1:5" x14ac:dyDescent="0.45">
      <c r="A6" s="18" t="s">
        <v>22</v>
      </c>
    </row>
    <row r="7" spans="1:5" x14ac:dyDescent="0.45">
      <c r="A7" s="18" t="s">
        <v>23</v>
      </c>
    </row>
    <row r="8" spans="1:5" x14ac:dyDescent="0.45">
      <c r="A8" s="18" t="s">
        <v>24</v>
      </c>
    </row>
    <row r="9" spans="1:5" x14ac:dyDescent="0.45">
      <c r="A9" s="18" t="s">
        <v>25</v>
      </c>
    </row>
    <row r="10" spans="1:5" x14ac:dyDescent="0.45">
      <c r="A10" s="19" t="s">
        <v>26</v>
      </c>
    </row>
    <row r="11" spans="1:5" x14ac:dyDescent="0.45">
      <c r="A11" s="19" t="s">
        <v>27</v>
      </c>
    </row>
    <row r="12" spans="1:5" x14ac:dyDescent="0.45">
      <c r="A12" s="19" t="s">
        <v>28</v>
      </c>
    </row>
    <row r="13" spans="1:5" x14ac:dyDescent="0.45">
      <c r="A13" s="19" t="s">
        <v>29</v>
      </c>
    </row>
    <row r="14" spans="1:5" x14ac:dyDescent="0.45">
      <c r="A14" s="19" t="s">
        <v>30</v>
      </c>
    </row>
    <row r="15" spans="1:5" x14ac:dyDescent="0.45">
      <c r="A15" s="19" t="s">
        <v>31</v>
      </c>
    </row>
    <row r="16" spans="1:5" x14ac:dyDescent="0.45">
      <c r="A16" s="19" t="s">
        <v>32</v>
      </c>
    </row>
    <row r="17" spans="1:1" x14ac:dyDescent="0.45">
      <c r="A17" s="18" t="s">
        <v>34</v>
      </c>
    </row>
    <row r="18" spans="1:1" x14ac:dyDescent="0.45">
      <c r="A18" s="20" t="s">
        <v>33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5CDA-CC2E-4A58-94A4-1444714ACB50}">
  <dimension ref="A1:E23"/>
  <sheetViews>
    <sheetView workbookViewId="0">
      <selection activeCell="C3" sqref="C3"/>
    </sheetView>
  </sheetViews>
  <sheetFormatPr defaultRowHeight="14.25" x14ac:dyDescent="0.45"/>
  <cols>
    <col min="1" max="1" width="39.265625" customWidth="1"/>
    <col min="2" max="3" width="19.73046875" customWidth="1"/>
  </cols>
  <sheetData>
    <row r="1" spans="1:5" ht="27.75" customHeight="1" x14ac:dyDescent="0.45">
      <c r="A1" s="59" t="s">
        <v>5</v>
      </c>
      <c r="B1" s="60"/>
      <c r="C1" s="60"/>
      <c r="E1" t="s">
        <v>16</v>
      </c>
    </row>
    <row r="2" spans="1:5" x14ac:dyDescent="0.45">
      <c r="A2" s="24" t="s">
        <v>35</v>
      </c>
      <c r="B2" s="25" t="s">
        <v>41</v>
      </c>
      <c r="C2" s="26" t="s">
        <v>40</v>
      </c>
    </row>
    <row r="3" spans="1:5" x14ac:dyDescent="0.45">
      <c r="A3" s="27" t="s">
        <v>10</v>
      </c>
      <c r="B3" s="23" t="s">
        <v>0</v>
      </c>
      <c r="C3" s="28">
        <f>LEN(A3)-LEN(SUBSTITUTE(A3, B3, ""))</f>
        <v>1</v>
      </c>
    </row>
    <row r="4" spans="1:5" x14ac:dyDescent="0.45">
      <c r="A4" s="27" t="s">
        <v>2</v>
      </c>
      <c r="B4" s="23" t="s">
        <v>0</v>
      </c>
      <c r="C4" s="28">
        <f t="shared" ref="C4:C18" si="0">LEN(A4)-LEN(SUBSTITUTE(A4, B4, ""))</f>
        <v>2</v>
      </c>
    </row>
    <row r="5" spans="1:5" x14ac:dyDescent="0.45">
      <c r="A5" s="27" t="s">
        <v>3</v>
      </c>
      <c r="B5" s="23" t="s">
        <v>42</v>
      </c>
      <c r="C5" s="28">
        <f t="shared" si="0"/>
        <v>1</v>
      </c>
    </row>
    <row r="6" spans="1:5" x14ac:dyDescent="0.45">
      <c r="A6" s="27" t="s">
        <v>49</v>
      </c>
      <c r="B6" s="23" t="s">
        <v>42</v>
      </c>
      <c r="C6" s="28">
        <f t="shared" si="0"/>
        <v>3</v>
      </c>
    </row>
    <row r="7" spans="1:5" x14ac:dyDescent="0.45">
      <c r="A7" s="27" t="s">
        <v>9</v>
      </c>
      <c r="B7" s="23" t="s">
        <v>46</v>
      </c>
      <c r="C7" s="28">
        <f t="shared" si="0"/>
        <v>0</v>
      </c>
    </row>
    <row r="8" spans="1:5" x14ac:dyDescent="0.45">
      <c r="A8" s="27" t="s">
        <v>50</v>
      </c>
      <c r="B8" s="23" t="s">
        <v>46</v>
      </c>
      <c r="C8" s="28">
        <f t="shared" si="0"/>
        <v>1</v>
      </c>
    </row>
    <row r="9" spans="1:5" x14ac:dyDescent="0.45">
      <c r="A9" s="27" t="s">
        <v>51</v>
      </c>
      <c r="B9" s="23" t="s">
        <v>44</v>
      </c>
      <c r="C9" s="28">
        <f t="shared" si="0"/>
        <v>1</v>
      </c>
    </row>
    <row r="10" spans="1:5" x14ac:dyDescent="0.45">
      <c r="A10" s="27" t="s">
        <v>39</v>
      </c>
      <c r="B10" s="23" t="s">
        <v>44</v>
      </c>
      <c r="C10" s="28">
        <f t="shared" si="0"/>
        <v>1</v>
      </c>
    </row>
    <row r="11" spans="1:5" x14ac:dyDescent="0.45">
      <c r="A11" s="27" t="s">
        <v>52</v>
      </c>
      <c r="B11" s="23" t="s">
        <v>47</v>
      </c>
      <c r="C11" s="28">
        <f t="shared" si="0"/>
        <v>1</v>
      </c>
    </row>
    <row r="12" spans="1:5" x14ac:dyDescent="0.45">
      <c r="A12" s="27" t="s">
        <v>53</v>
      </c>
      <c r="B12" s="23" t="s">
        <v>47</v>
      </c>
      <c r="C12" s="28">
        <f t="shared" si="0"/>
        <v>0</v>
      </c>
    </row>
    <row r="13" spans="1:5" x14ac:dyDescent="0.45">
      <c r="A13" s="27" t="s">
        <v>54</v>
      </c>
      <c r="B13" s="23" t="s">
        <v>45</v>
      </c>
      <c r="C13" s="28">
        <f t="shared" si="0"/>
        <v>2</v>
      </c>
    </row>
    <row r="14" spans="1:5" x14ac:dyDescent="0.45">
      <c r="A14" s="27" t="s">
        <v>55</v>
      </c>
      <c r="B14" s="23" t="s">
        <v>45</v>
      </c>
      <c r="C14" s="28">
        <f t="shared" si="0"/>
        <v>2</v>
      </c>
    </row>
    <row r="15" spans="1:5" x14ac:dyDescent="0.45">
      <c r="A15" s="27" t="s">
        <v>56</v>
      </c>
      <c r="B15" s="23" t="s">
        <v>43</v>
      </c>
      <c r="C15" s="28">
        <f t="shared" si="0"/>
        <v>2</v>
      </c>
    </row>
    <row r="16" spans="1:5" x14ac:dyDescent="0.45">
      <c r="A16" s="27" t="s">
        <v>57</v>
      </c>
      <c r="B16" s="23" t="s">
        <v>43</v>
      </c>
      <c r="C16" s="28">
        <f t="shared" si="0"/>
        <v>0</v>
      </c>
    </row>
    <row r="17" spans="1:3" x14ac:dyDescent="0.45">
      <c r="A17" s="27" t="s">
        <v>58</v>
      </c>
      <c r="B17" s="23" t="s">
        <v>48</v>
      </c>
      <c r="C17" s="28">
        <f t="shared" si="0"/>
        <v>1</v>
      </c>
    </row>
    <row r="18" spans="1:3" x14ac:dyDescent="0.45">
      <c r="A18" s="29" t="s">
        <v>59</v>
      </c>
      <c r="B18" s="30" t="s">
        <v>48</v>
      </c>
      <c r="C18" s="31">
        <f t="shared" si="0"/>
        <v>2</v>
      </c>
    </row>
    <row r="19" spans="1:3" x14ac:dyDescent="0.45">
      <c r="A19" s="11"/>
    </row>
    <row r="20" spans="1:3" x14ac:dyDescent="0.45">
      <c r="A20" s="11"/>
    </row>
    <row r="21" spans="1:3" x14ac:dyDescent="0.45">
      <c r="A21" s="11"/>
    </row>
    <row r="22" spans="1:3" x14ac:dyDescent="0.45">
      <c r="A22" s="11"/>
    </row>
    <row r="23" spans="1:3" x14ac:dyDescent="0.45">
      <c r="A23" s="1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5D318-6BFC-4389-8728-7AAA15C9EDC5}">
  <dimension ref="A1:E23"/>
  <sheetViews>
    <sheetView workbookViewId="0">
      <selection activeCell="C3" sqref="C3"/>
    </sheetView>
  </sheetViews>
  <sheetFormatPr defaultRowHeight="14.25" x14ac:dyDescent="0.45"/>
  <cols>
    <col min="1" max="1" width="39.265625" customWidth="1"/>
    <col min="2" max="3" width="20.59765625" customWidth="1"/>
  </cols>
  <sheetData>
    <row r="1" spans="1:5" ht="27.75" customHeight="1" x14ac:dyDescent="0.45">
      <c r="A1" s="59" t="s">
        <v>60</v>
      </c>
      <c r="B1" s="60"/>
      <c r="C1" s="60"/>
      <c r="E1" t="s">
        <v>16</v>
      </c>
    </row>
    <row r="2" spans="1:5" x14ac:dyDescent="0.45">
      <c r="A2" s="33" t="s">
        <v>35</v>
      </c>
      <c r="B2" s="34" t="s">
        <v>41</v>
      </c>
      <c r="C2" s="35" t="s">
        <v>40</v>
      </c>
    </row>
    <row r="3" spans="1:5" x14ac:dyDescent="0.45">
      <c r="A3" s="36" t="s">
        <v>10</v>
      </c>
      <c r="B3" s="23" t="s">
        <v>0</v>
      </c>
      <c r="C3" s="37">
        <f>LEN(A3) - LEN(SUBSTITUTE(UPPER(A3), UPPER(B3),""))</f>
        <v>2</v>
      </c>
    </row>
    <row r="4" spans="1:5" x14ac:dyDescent="0.45">
      <c r="A4" s="36" t="s">
        <v>10</v>
      </c>
      <c r="B4" s="23" t="s">
        <v>1</v>
      </c>
      <c r="C4" s="37">
        <f t="shared" ref="C4:C18" si="0">LEN(A4) - LEN(SUBSTITUTE(UPPER(A4), UPPER(B4),""))</f>
        <v>2</v>
      </c>
    </row>
    <row r="5" spans="1:5" x14ac:dyDescent="0.45">
      <c r="A5" s="36" t="s">
        <v>3</v>
      </c>
      <c r="B5" s="23" t="s">
        <v>42</v>
      </c>
      <c r="C5" s="37">
        <f t="shared" si="0"/>
        <v>1</v>
      </c>
    </row>
    <row r="6" spans="1:5" x14ac:dyDescent="0.45">
      <c r="A6" s="36" t="s">
        <v>3</v>
      </c>
      <c r="B6" s="23" t="s">
        <v>61</v>
      </c>
      <c r="C6" s="37">
        <f t="shared" si="0"/>
        <v>1</v>
      </c>
    </row>
    <row r="7" spans="1:5" x14ac:dyDescent="0.45">
      <c r="A7" s="36" t="s">
        <v>9</v>
      </c>
      <c r="B7" s="23" t="s">
        <v>46</v>
      </c>
      <c r="C7" s="37">
        <f t="shared" si="0"/>
        <v>0</v>
      </c>
    </row>
    <row r="8" spans="1:5" x14ac:dyDescent="0.45">
      <c r="A8" s="36" t="s">
        <v>9</v>
      </c>
      <c r="B8" s="23" t="s">
        <v>62</v>
      </c>
      <c r="C8" s="37">
        <f t="shared" si="0"/>
        <v>0</v>
      </c>
    </row>
    <row r="9" spans="1:5" x14ac:dyDescent="0.45">
      <c r="A9" s="36" t="s">
        <v>51</v>
      </c>
      <c r="B9" s="23" t="s">
        <v>44</v>
      </c>
      <c r="C9" s="37">
        <f t="shared" si="0"/>
        <v>3</v>
      </c>
    </row>
    <row r="10" spans="1:5" x14ac:dyDescent="0.45">
      <c r="A10" s="36" t="s">
        <v>51</v>
      </c>
      <c r="B10" s="23" t="s">
        <v>63</v>
      </c>
      <c r="C10" s="37">
        <f t="shared" si="0"/>
        <v>3</v>
      </c>
    </row>
    <row r="11" spans="1:5" x14ac:dyDescent="0.45">
      <c r="A11" s="36" t="s">
        <v>52</v>
      </c>
      <c r="B11" s="23" t="s">
        <v>47</v>
      </c>
      <c r="C11" s="37">
        <f t="shared" si="0"/>
        <v>2</v>
      </c>
    </row>
    <row r="12" spans="1:5" x14ac:dyDescent="0.45">
      <c r="A12" s="36" t="s">
        <v>52</v>
      </c>
      <c r="B12" s="23" t="s">
        <v>64</v>
      </c>
      <c r="C12" s="37">
        <f t="shared" si="0"/>
        <v>2</v>
      </c>
    </row>
    <row r="13" spans="1:5" x14ac:dyDescent="0.45">
      <c r="A13" s="36" t="s">
        <v>90</v>
      </c>
      <c r="B13" s="23" t="s">
        <v>45</v>
      </c>
      <c r="C13" s="37">
        <f t="shared" si="0"/>
        <v>4</v>
      </c>
    </row>
    <row r="14" spans="1:5" x14ac:dyDescent="0.45">
      <c r="A14" s="36" t="s">
        <v>90</v>
      </c>
      <c r="B14" s="23" t="s">
        <v>65</v>
      </c>
      <c r="C14" s="37">
        <f t="shared" si="0"/>
        <v>4</v>
      </c>
    </row>
    <row r="15" spans="1:5" x14ac:dyDescent="0.45">
      <c r="A15" s="36" t="s">
        <v>56</v>
      </c>
      <c r="B15" s="23" t="s">
        <v>43</v>
      </c>
      <c r="C15" s="37">
        <f t="shared" si="0"/>
        <v>2</v>
      </c>
    </row>
    <row r="16" spans="1:5" x14ac:dyDescent="0.45">
      <c r="A16" s="36" t="s">
        <v>56</v>
      </c>
      <c r="B16" s="23" t="s">
        <v>66</v>
      </c>
      <c r="C16" s="37">
        <f t="shared" si="0"/>
        <v>2</v>
      </c>
    </row>
    <row r="17" spans="1:3" x14ac:dyDescent="0.45">
      <c r="A17" s="36" t="s">
        <v>58</v>
      </c>
      <c r="B17" s="23" t="s">
        <v>48</v>
      </c>
      <c r="C17" s="37">
        <f t="shared" si="0"/>
        <v>2</v>
      </c>
    </row>
    <row r="18" spans="1:3" x14ac:dyDescent="0.45">
      <c r="A18" s="38" t="s">
        <v>58</v>
      </c>
      <c r="B18" s="39" t="s">
        <v>67</v>
      </c>
      <c r="C18" s="40">
        <f t="shared" si="0"/>
        <v>2</v>
      </c>
    </row>
    <row r="19" spans="1:3" x14ac:dyDescent="0.45">
      <c r="A19" s="11"/>
    </row>
    <row r="20" spans="1:3" x14ac:dyDescent="0.45">
      <c r="A20" s="11"/>
    </row>
    <row r="21" spans="1:3" x14ac:dyDescent="0.45">
      <c r="A21" s="11"/>
    </row>
    <row r="22" spans="1:3" x14ac:dyDescent="0.45">
      <c r="A22" s="11"/>
    </row>
    <row r="23" spans="1:3" x14ac:dyDescent="0.45">
      <c r="A23" s="1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07C6-60BD-4222-ADF9-517FD27EC1FA}">
  <dimension ref="A1:E23"/>
  <sheetViews>
    <sheetView workbookViewId="0">
      <selection activeCell="C3" sqref="C3"/>
    </sheetView>
  </sheetViews>
  <sheetFormatPr defaultRowHeight="14.25" x14ac:dyDescent="0.45"/>
  <cols>
    <col min="1" max="1" width="32.265625" customWidth="1"/>
    <col min="2" max="2" width="19.73046875" customWidth="1"/>
    <col min="3" max="4" width="21.59765625" customWidth="1"/>
  </cols>
  <sheetData>
    <row r="1" spans="1:5" ht="27.75" customHeight="1" x14ac:dyDescent="0.45">
      <c r="A1" s="61" t="s">
        <v>81</v>
      </c>
      <c r="B1" s="62"/>
      <c r="C1" s="62"/>
      <c r="D1" s="62"/>
      <c r="E1" t="s">
        <v>16</v>
      </c>
    </row>
    <row r="2" spans="1:5" x14ac:dyDescent="0.45">
      <c r="A2" s="33" t="s">
        <v>35</v>
      </c>
      <c r="B2" s="34" t="s">
        <v>68</v>
      </c>
      <c r="C2" s="34" t="s">
        <v>70</v>
      </c>
      <c r="D2" s="35" t="s">
        <v>69</v>
      </c>
    </row>
    <row r="3" spans="1:5" x14ac:dyDescent="0.45">
      <c r="A3" s="36" t="s">
        <v>10</v>
      </c>
      <c r="B3" s="23" t="s">
        <v>7</v>
      </c>
      <c r="C3" s="23">
        <f>(LEN(A3) - LEN(SUBSTITUTE(A3, B3, "")))/LEN(B3)</f>
        <v>1</v>
      </c>
      <c r="D3" s="37">
        <f>(LEN(A3)-LEN(SUBSTITUTE(UPPER(A3), UPPER(B3),"")))/LEN(B3)</f>
        <v>2</v>
      </c>
    </row>
    <row r="4" spans="1:5" x14ac:dyDescent="0.45">
      <c r="A4" s="36" t="s">
        <v>2</v>
      </c>
      <c r="B4" s="23" t="s">
        <v>8</v>
      </c>
      <c r="C4" s="23">
        <f t="shared" ref="C4:C18" si="0">(LEN(A4) - LEN(SUBSTITUTE(A4, B4, "")))/LEN(B4)</f>
        <v>0</v>
      </c>
      <c r="D4" s="37">
        <f t="shared" ref="D4:D18" si="1">(LEN(A4)-LEN(SUBSTITUTE(UPPER(A4), UPPER(B4),"")))/LEN(B4)</f>
        <v>1</v>
      </c>
    </row>
    <row r="5" spans="1:5" x14ac:dyDescent="0.45">
      <c r="A5" s="36" t="s">
        <v>3</v>
      </c>
      <c r="B5" s="23" t="s">
        <v>71</v>
      </c>
      <c r="C5" s="23">
        <f t="shared" si="0"/>
        <v>1</v>
      </c>
      <c r="D5" s="37">
        <f t="shared" si="1"/>
        <v>1</v>
      </c>
    </row>
    <row r="6" spans="1:5" x14ac:dyDescent="0.45">
      <c r="A6" s="36" t="s">
        <v>49</v>
      </c>
      <c r="B6" s="23" t="s">
        <v>72</v>
      </c>
      <c r="C6" s="23">
        <f t="shared" si="0"/>
        <v>0</v>
      </c>
      <c r="D6" s="37">
        <f t="shared" si="1"/>
        <v>0</v>
      </c>
    </row>
    <row r="7" spans="1:5" x14ac:dyDescent="0.45">
      <c r="A7" s="36" t="s">
        <v>9</v>
      </c>
      <c r="B7" s="23" t="s">
        <v>73</v>
      </c>
      <c r="C7" s="23">
        <f t="shared" si="0"/>
        <v>0</v>
      </c>
      <c r="D7" s="37">
        <f t="shared" si="1"/>
        <v>0</v>
      </c>
    </row>
    <row r="8" spans="1:5" x14ac:dyDescent="0.45">
      <c r="A8" s="36" t="s">
        <v>50</v>
      </c>
      <c r="B8" s="23" t="s">
        <v>74</v>
      </c>
      <c r="C8" s="23">
        <f t="shared" si="0"/>
        <v>0</v>
      </c>
      <c r="D8" s="37">
        <f t="shared" si="1"/>
        <v>0</v>
      </c>
    </row>
    <row r="9" spans="1:5" x14ac:dyDescent="0.45">
      <c r="A9" s="36" t="s">
        <v>51</v>
      </c>
      <c r="B9" s="23" t="s">
        <v>75</v>
      </c>
      <c r="C9" s="23">
        <f t="shared" si="0"/>
        <v>1</v>
      </c>
      <c r="D9" s="37">
        <f t="shared" si="1"/>
        <v>2</v>
      </c>
    </row>
    <row r="10" spans="1:5" x14ac:dyDescent="0.45">
      <c r="A10" s="36" t="s">
        <v>39</v>
      </c>
      <c r="B10" s="23" t="s">
        <v>76</v>
      </c>
      <c r="C10" s="23">
        <f t="shared" si="0"/>
        <v>0</v>
      </c>
      <c r="D10" s="37">
        <f t="shared" si="1"/>
        <v>0</v>
      </c>
    </row>
    <row r="11" spans="1:5" x14ac:dyDescent="0.45">
      <c r="A11" s="36" t="s">
        <v>52</v>
      </c>
      <c r="B11" s="23" t="s">
        <v>77</v>
      </c>
      <c r="C11" s="23">
        <f t="shared" si="0"/>
        <v>1</v>
      </c>
      <c r="D11" s="37">
        <f t="shared" si="1"/>
        <v>1</v>
      </c>
    </row>
    <row r="12" spans="1:5" x14ac:dyDescent="0.45">
      <c r="A12" s="36" t="s">
        <v>53</v>
      </c>
      <c r="B12" s="23" t="s">
        <v>78</v>
      </c>
      <c r="C12" s="23">
        <f t="shared" si="0"/>
        <v>0</v>
      </c>
      <c r="D12" s="37">
        <f t="shared" si="1"/>
        <v>0</v>
      </c>
    </row>
    <row r="13" spans="1:5" x14ac:dyDescent="0.45">
      <c r="A13" s="36" t="s">
        <v>54</v>
      </c>
      <c r="B13" s="23" t="s">
        <v>79</v>
      </c>
      <c r="C13" s="23">
        <f t="shared" si="0"/>
        <v>0</v>
      </c>
      <c r="D13" s="37">
        <f t="shared" si="1"/>
        <v>1</v>
      </c>
    </row>
    <row r="14" spans="1:5" x14ac:dyDescent="0.45">
      <c r="A14" s="36" t="s">
        <v>55</v>
      </c>
      <c r="B14" s="23" t="s">
        <v>80</v>
      </c>
      <c r="C14" s="23">
        <f t="shared" si="0"/>
        <v>0</v>
      </c>
      <c r="D14" s="37">
        <f t="shared" si="1"/>
        <v>2</v>
      </c>
    </row>
    <row r="15" spans="1:5" x14ac:dyDescent="0.45">
      <c r="A15" s="36" t="s">
        <v>83</v>
      </c>
      <c r="B15" s="23" t="s">
        <v>82</v>
      </c>
      <c r="C15" s="23">
        <f t="shared" si="0"/>
        <v>1</v>
      </c>
      <c r="D15" s="37">
        <f t="shared" si="1"/>
        <v>2</v>
      </c>
    </row>
    <row r="16" spans="1:5" x14ac:dyDescent="0.45">
      <c r="A16" s="36" t="s">
        <v>85</v>
      </c>
      <c r="B16" s="23" t="s">
        <v>84</v>
      </c>
      <c r="C16" s="23">
        <f t="shared" si="0"/>
        <v>1</v>
      </c>
      <c r="D16" s="37">
        <f t="shared" si="1"/>
        <v>2</v>
      </c>
    </row>
    <row r="17" spans="1:4" x14ac:dyDescent="0.45">
      <c r="A17" s="36" t="s">
        <v>87</v>
      </c>
      <c r="B17" s="23" t="s">
        <v>86</v>
      </c>
      <c r="C17" s="23">
        <f t="shared" si="0"/>
        <v>2</v>
      </c>
      <c r="D17" s="37">
        <f t="shared" si="1"/>
        <v>3</v>
      </c>
    </row>
    <row r="18" spans="1:4" x14ac:dyDescent="0.45">
      <c r="A18" s="38" t="s">
        <v>89</v>
      </c>
      <c r="B18" s="39" t="s">
        <v>88</v>
      </c>
      <c r="C18" s="39">
        <f t="shared" si="0"/>
        <v>0</v>
      </c>
      <c r="D18" s="40">
        <f t="shared" si="1"/>
        <v>2</v>
      </c>
    </row>
    <row r="19" spans="1:4" x14ac:dyDescent="0.45">
      <c r="A19" s="11"/>
    </row>
    <row r="20" spans="1:4" x14ac:dyDescent="0.45">
      <c r="A20" s="11"/>
    </row>
    <row r="21" spans="1:4" x14ac:dyDescent="0.45">
      <c r="A21" s="11"/>
    </row>
    <row r="22" spans="1:4" x14ac:dyDescent="0.45">
      <c r="A22" s="11"/>
    </row>
    <row r="23" spans="1:4" x14ac:dyDescent="0.45">
      <c r="A23" s="11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7FE2-206F-43EC-9B95-6D3CFF12A0F4}">
  <dimension ref="A1:D18"/>
  <sheetViews>
    <sheetView workbookViewId="0">
      <selection activeCell="D3" sqref="D3"/>
    </sheetView>
  </sheetViews>
  <sheetFormatPr defaultRowHeight="14.25" x14ac:dyDescent="0.45"/>
  <cols>
    <col min="1" max="1" width="41.73046875" customWidth="1"/>
    <col min="2" max="2" width="17.1328125" customWidth="1"/>
    <col min="3" max="5" width="15" bestFit="1" customWidth="1"/>
  </cols>
  <sheetData>
    <row r="1" spans="1:4" ht="27.75" customHeight="1" x14ac:dyDescent="0.45">
      <c r="A1" s="63" t="s">
        <v>6</v>
      </c>
      <c r="B1" s="64"/>
      <c r="C1" s="64"/>
      <c r="D1" s="64"/>
    </row>
    <row r="2" spans="1:4" x14ac:dyDescent="0.45">
      <c r="A2" s="46" t="s">
        <v>38</v>
      </c>
      <c r="C2" s="41" t="s">
        <v>41</v>
      </c>
      <c r="D2" s="43" t="s">
        <v>0</v>
      </c>
    </row>
    <row r="3" spans="1:4" x14ac:dyDescent="0.45">
      <c r="A3" s="47" t="s">
        <v>10</v>
      </c>
      <c r="C3" s="42" t="s">
        <v>40</v>
      </c>
      <c r="D3" s="44" cm="1">
        <f t="array" ref="D3">SUMPRODUCT(LEN(A3:A18) - LEN(SUBSTITUTE(A3:A18, D2, "")))</f>
        <v>18</v>
      </c>
    </row>
    <row r="4" spans="1:4" x14ac:dyDescent="0.45">
      <c r="A4" s="47" t="s">
        <v>2</v>
      </c>
    </row>
    <row r="5" spans="1:4" x14ac:dyDescent="0.45">
      <c r="A5" s="47" t="s">
        <v>3</v>
      </c>
    </row>
    <row r="6" spans="1:4" x14ac:dyDescent="0.45">
      <c r="A6" s="47" t="s">
        <v>49</v>
      </c>
    </row>
    <row r="7" spans="1:4" x14ac:dyDescent="0.45">
      <c r="A7" s="47" t="s">
        <v>9</v>
      </c>
    </row>
    <row r="8" spans="1:4" x14ac:dyDescent="0.45">
      <c r="A8" s="47" t="s">
        <v>50</v>
      </c>
    </row>
    <row r="9" spans="1:4" x14ac:dyDescent="0.45">
      <c r="A9" s="47" t="s">
        <v>51</v>
      </c>
    </row>
    <row r="10" spans="1:4" x14ac:dyDescent="0.45">
      <c r="A10" s="47" t="s">
        <v>39</v>
      </c>
    </row>
    <row r="11" spans="1:4" x14ac:dyDescent="0.45">
      <c r="A11" s="47" t="s">
        <v>52</v>
      </c>
    </row>
    <row r="12" spans="1:4" x14ac:dyDescent="0.45">
      <c r="A12" s="47" t="s">
        <v>53</v>
      </c>
    </row>
    <row r="13" spans="1:4" x14ac:dyDescent="0.45">
      <c r="A13" s="47" t="s">
        <v>54</v>
      </c>
    </row>
    <row r="14" spans="1:4" x14ac:dyDescent="0.45">
      <c r="A14" s="47" t="s">
        <v>55</v>
      </c>
    </row>
    <row r="15" spans="1:4" x14ac:dyDescent="0.45">
      <c r="A15" s="47" t="s">
        <v>56</v>
      </c>
    </row>
    <row r="16" spans="1:4" x14ac:dyDescent="0.45">
      <c r="A16" s="47" t="s">
        <v>57</v>
      </c>
    </row>
    <row r="17" spans="1:1" x14ac:dyDescent="0.45">
      <c r="A17" s="47" t="s">
        <v>58</v>
      </c>
    </row>
    <row r="18" spans="1:1" x14ac:dyDescent="0.45">
      <c r="A18" s="48" t="s">
        <v>59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69D3-9F11-4786-91D2-0622D73F8387}">
  <dimension ref="A1:D18"/>
  <sheetViews>
    <sheetView workbookViewId="0">
      <selection activeCell="D12" sqref="D12"/>
    </sheetView>
  </sheetViews>
  <sheetFormatPr defaultRowHeight="14.25" x14ac:dyDescent="0.45"/>
  <cols>
    <col min="1" max="1" width="34" customWidth="1"/>
    <col min="2" max="2" width="14" customWidth="1"/>
    <col min="3" max="3" width="24" customWidth="1"/>
    <col min="4" max="4" width="15" bestFit="1" customWidth="1"/>
  </cols>
  <sheetData>
    <row r="1" spans="1:4" ht="27.75" customHeight="1" x14ac:dyDescent="0.45">
      <c r="A1" s="63" t="s">
        <v>91</v>
      </c>
      <c r="B1" s="64"/>
      <c r="C1" s="64"/>
      <c r="D1" s="64"/>
    </row>
    <row r="2" spans="1:4" ht="15.75" x14ac:dyDescent="0.45">
      <c r="A2" s="46" t="s">
        <v>38</v>
      </c>
      <c r="C2" s="45"/>
      <c r="D2" s="45"/>
    </row>
    <row r="3" spans="1:4" x14ac:dyDescent="0.45">
      <c r="A3" s="47" t="s">
        <v>10</v>
      </c>
      <c r="C3" s="49" t="s">
        <v>41</v>
      </c>
      <c r="D3" s="50" t="s">
        <v>0</v>
      </c>
    </row>
    <row r="4" spans="1:4" x14ac:dyDescent="0.45">
      <c r="A4" s="47" t="s">
        <v>2</v>
      </c>
      <c r="C4" s="51" t="s">
        <v>40</v>
      </c>
      <c r="D4" s="52" cm="1">
        <f t="array" ref="D4">SUMPRODUCT(LEN(A3:A18) - LEN(SUBSTITUTE(A3:A18, D3, "")))</f>
        <v>18</v>
      </c>
    </row>
    <row r="5" spans="1:4" x14ac:dyDescent="0.45">
      <c r="A5" s="47" t="s">
        <v>3</v>
      </c>
    </row>
    <row r="6" spans="1:4" x14ac:dyDescent="0.45">
      <c r="A6" s="47" t="s">
        <v>49</v>
      </c>
    </row>
    <row r="7" spans="1:4" x14ac:dyDescent="0.45">
      <c r="A7" s="47" t="s">
        <v>9</v>
      </c>
      <c r="C7" s="49" t="s">
        <v>41</v>
      </c>
      <c r="D7" s="50" t="s">
        <v>1</v>
      </c>
    </row>
    <row r="8" spans="1:4" x14ac:dyDescent="0.45">
      <c r="A8" s="47" t="s">
        <v>50</v>
      </c>
      <c r="C8" s="51" t="s">
        <v>40</v>
      </c>
      <c r="D8" s="52" cm="1">
        <f t="array" ref="D8">SUMPRODUCT(LEN(A3:A18) - LEN(SUBSTITUTE(A3:A18, D7, "")))</f>
        <v>6</v>
      </c>
    </row>
    <row r="9" spans="1:4" x14ac:dyDescent="0.45">
      <c r="A9" s="47" t="s">
        <v>51</v>
      </c>
    </row>
    <row r="10" spans="1:4" x14ac:dyDescent="0.45">
      <c r="A10" s="47" t="s">
        <v>39</v>
      </c>
    </row>
    <row r="11" spans="1:4" x14ac:dyDescent="0.45">
      <c r="A11" s="47" t="s">
        <v>52</v>
      </c>
      <c r="C11" s="49" t="s">
        <v>41</v>
      </c>
      <c r="D11" s="50" t="s">
        <v>0</v>
      </c>
    </row>
    <row r="12" spans="1:4" x14ac:dyDescent="0.45">
      <c r="A12" s="47" t="s">
        <v>53</v>
      </c>
      <c r="C12" s="51" t="s">
        <v>69</v>
      </c>
      <c r="D12" s="52" cm="1">
        <f t="array" ref="D12">SUMPRODUCT(LEN(A3:A18) - LEN(SUBSTITUTE(UPPER(A3:A18), UPPER(D11), "")))</f>
        <v>24</v>
      </c>
    </row>
    <row r="13" spans="1:4" x14ac:dyDescent="0.45">
      <c r="A13" s="47" t="s">
        <v>54</v>
      </c>
    </row>
    <row r="14" spans="1:4" x14ac:dyDescent="0.45">
      <c r="A14" s="47" t="s">
        <v>55</v>
      </c>
    </row>
    <row r="15" spans="1:4" x14ac:dyDescent="0.45">
      <c r="A15" s="47" t="s">
        <v>56</v>
      </c>
    </row>
    <row r="16" spans="1:4" x14ac:dyDescent="0.45">
      <c r="A16" s="47" t="s">
        <v>57</v>
      </c>
    </row>
    <row r="17" spans="1:1" x14ac:dyDescent="0.45">
      <c r="A17" s="47" t="s">
        <v>58</v>
      </c>
    </row>
    <row r="18" spans="1:1" x14ac:dyDescent="0.45">
      <c r="A18" s="48" t="s">
        <v>59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B5BCF-22F0-47AF-B83C-173DDE13162A}">
  <dimension ref="A1:D18"/>
  <sheetViews>
    <sheetView workbookViewId="0">
      <selection activeCell="D3" sqref="D3"/>
    </sheetView>
  </sheetViews>
  <sheetFormatPr defaultRowHeight="14.25" x14ac:dyDescent="0.45"/>
  <cols>
    <col min="1" max="1" width="48.86328125" bestFit="1" customWidth="1"/>
    <col min="2" max="2" width="17.1328125" customWidth="1"/>
    <col min="3" max="5" width="15" bestFit="1" customWidth="1"/>
  </cols>
  <sheetData>
    <row r="1" spans="1:4" ht="27.75" customHeight="1" x14ac:dyDescent="0.45">
      <c r="A1" s="63" t="s">
        <v>92</v>
      </c>
      <c r="B1" s="64"/>
      <c r="C1" s="64"/>
      <c r="D1" s="64"/>
    </row>
    <row r="2" spans="1:4" x14ac:dyDescent="0.45">
      <c r="A2" s="46" t="s">
        <v>38</v>
      </c>
      <c r="C2" s="41" t="s">
        <v>93</v>
      </c>
      <c r="D2" s="43" t="s">
        <v>94</v>
      </c>
    </row>
    <row r="3" spans="1:4" x14ac:dyDescent="0.45">
      <c r="A3" s="18" t="s">
        <v>19</v>
      </c>
      <c r="C3" s="42" t="s">
        <v>40</v>
      </c>
      <c r="D3" s="44" cm="1">
        <f t="array" ref="D3">SUMPRODUCT((LEN(A3:A18) - LEN(SUBSTITUTE(A3:A18, D2, ""))) / LEN(D2))</f>
        <v>15</v>
      </c>
    </row>
    <row r="4" spans="1:4" x14ac:dyDescent="0.45">
      <c r="A4" s="18" t="s">
        <v>20</v>
      </c>
    </row>
    <row r="5" spans="1:4" x14ac:dyDescent="0.45">
      <c r="A5" s="18" t="s">
        <v>21</v>
      </c>
    </row>
    <row r="6" spans="1:4" x14ac:dyDescent="0.45">
      <c r="A6" s="18" t="s">
        <v>22</v>
      </c>
    </row>
    <row r="7" spans="1:4" x14ac:dyDescent="0.45">
      <c r="A7" s="18" t="s">
        <v>23</v>
      </c>
    </row>
    <row r="8" spans="1:4" x14ac:dyDescent="0.45">
      <c r="A8" s="18" t="s">
        <v>24</v>
      </c>
    </row>
    <row r="9" spans="1:4" x14ac:dyDescent="0.45">
      <c r="A9" s="18" t="s">
        <v>25</v>
      </c>
    </row>
    <row r="10" spans="1:4" x14ac:dyDescent="0.45">
      <c r="A10" s="19" t="s">
        <v>26</v>
      </c>
    </row>
    <row r="11" spans="1:4" x14ac:dyDescent="0.45">
      <c r="A11" s="19" t="s">
        <v>27</v>
      </c>
    </row>
    <row r="12" spans="1:4" x14ac:dyDescent="0.45">
      <c r="A12" s="19" t="s">
        <v>28</v>
      </c>
    </row>
    <row r="13" spans="1:4" x14ac:dyDescent="0.45">
      <c r="A13" s="19" t="s">
        <v>29</v>
      </c>
    </row>
    <row r="14" spans="1:4" x14ac:dyDescent="0.45">
      <c r="A14" s="19" t="s">
        <v>30</v>
      </c>
    </row>
    <row r="15" spans="1:4" x14ac:dyDescent="0.45">
      <c r="A15" s="19" t="s">
        <v>31</v>
      </c>
    </row>
    <row r="16" spans="1:4" x14ac:dyDescent="0.45">
      <c r="A16" s="19" t="s">
        <v>32</v>
      </c>
    </row>
    <row r="17" spans="1:1" x14ac:dyDescent="0.45">
      <c r="A17" s="18" t="s">
        <v>34</v>
      </c>
    </row>
    <row r="18" spans="1:1" x14ac:dyDescent="0.45">
      <c r="A18" s="20" t="s">
        <v>33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Count characters - Examples</vt:lpstr>
      <vt:lpstr>Count characters in cell</vt:lpstr>
      <vt:lpstr>Count characters in range</vt:lpstr>
      <vt:lpstr>Count specific chars in cell</vt:lpstr>
      <vt:lpstr>Case-insensitive letter in cell</vt:lpstr>
      <vt:lpstr>Count text in cell</vt:lpstr>
      <vt:lpstr>Specific character in a range</vt:lpstr>
      <vt:lpstr>Case-insensitive letter range</vt:lpstr>
      <vt:lpstr>Count text in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Alexander</cp:lastModifiedBy>
  <dcterms:created xsi:type="dcterms:W3CDTF">2016-05-11T14:45:01Z</dcterms:created>
  <dcterms:modified xsi:type="dcterms:W3CDTF">2022-12-14T10:28:54Z</dcterms:modified>
</cp:coreProperties>
</file>