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12"/>
  <workbookPr/>
  <mc:AlternateContent xmlns:mc="http://schemas.openxmlformats.org/markup-compatibility/2006">
    <mc:Choice Requires="x15">
      <x15ac:absPath xmlns:x15ac="http://schemas.microsoft.com/office/spreadsheetml/2010/11/ac" url="D:\excel-tutorials-examples\"/>
    </mc:Choice>
  </mc:AlternateContent>
  <xr:revisionPtr revIDLastSave="0" documentId="13_ncr:1_{79376CCC-3D8D-4C9F-B78F-93193B10F11E}" xr6:coauthVersionLast="45" xr6:coauthVersionMax="45" xr10:uidLastSave="{00000000-0000-0000-0000-000000000000}"/>
  <bookViews>
    <workbookView xWindow="-98" yWindow="-98" windowWidth="28058" windowHeight="16395" xr2:uid="{00000000-000D-0000-FFFF-FFFF00000000}"/>
  </bookViews>
  <sheets>
    <sheet name="LARGE function - examples" sheetId="20" r:id="rId1"/>
    <sheet name="LARGE formula" sheetId="9" r:id="rId2"/>
    <sheet name="Top 3" sheetId="21" r:id="rId3"/>
    <sheet name="Sum and average top 3" sheetId="22" r:id="rId4"/>
    <sheet name="Find matches" sheetId="23" r:id="rId5"/>
    <sheet name="Sort descending" sheetId="24" r:id="rId6"/>
    <sheet name="LARGE with dates" sheetId="25" r:id="rId7"/>
    <sheet name="LARGE with times" sheetId="26" r:id="rId8"/>
    <sheet name="Closest date" sheetId="28" r:id="rId9"/>
  </sheets>
  <definedNames>
    <definedName name="_xlnm._FilterDatabase" localSheetId="8" hidden="1">'Closest date'!$A$1:$B$5</definedName>
    <definedName name="_xlnm._FilterDatabase" localSheetId="4" hidden="1">'Find matches'!$A$1:$B$5</definedName>
    <definedName name="_xlnm._FilterDatabase" localSheetId="1" hidden="1">'LARGE formula'!$A$1:$B$5</definedName>
    <definedName name="_xlnm._FilterDatabase" localSheetId="6" hidden="1">'LARGE with dates'!$A$1:$B$5</definedName>
    <definedName name="_xlnm._FilterDatabase" localSheetId="7" hidden="1">'LARGE with times'!$A$1:$B$5</definedName>
    <definedName name="_xlnm._FilterDatabase" localSheetId="5" hidden="1">'Sort descending'!$A$1:$A$5</definedName>
    <definedName name="_xlnm._FilterDatabase" localSheetId="3" hidden="1">'Sum and average top 3'!$A$1:$B$5</definedName>
    <definedName name="_xlnm._FilterDatabase" localSheetId="2" hidden="1">'Top 3'!$A$1:$B$5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21" l="1"/>
  <c r="G5" i="21"/>
  <c r="G3" i="21"/>
  <c r="E4" i="28" l="1"/>
  <c r="E3" i="28"/>
  <c r="D4" i="26"/>
  <c r="D3" i="26"/>
  <c r="D2" i="26"/>
  <c r="D3" i="25"/>
  <c r="D4" i="25"/>
  <c r="D2" i="25"/>
  <c r="C3" i="24" l="1"/>
  <c r="C4" i="24"/>
  <c r="C5" i="24"/>
  <c r="C6" i="24"/>
  <c r="C7" i="24"/>
  <c r="C8" i="24"/>
  <c r="C9" i="24"/>
  <c r="C10" i="24"/>
  <c r="C2" i="24"/>
  <c r="F4" i="23" l="1"/>
  <c r="F5" i="23"/>
  <c r="F3" i="23"/>
  <c r="E5" i="23"/>
  <c r="E4" i="23"/>
  <c r="E3" i="23"/>
  <c r="E4" i="22" a="1"/>
  <c r="E4" i="22" s="1"/>
  <c r="E2" i="22" a="1"/>
  <c r="E2" i="22" s="1"/>
  <c r="E4" i="21" l="1"/>
  <c r="E5" i="21"/>
  <c r="E3" i="21"/>
  <c r="E1" i="9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<sst xmlns="http://schemas.openxmlformats.org/spreadsheetml/2006/main" count="131" uniqueCount="45">
  <si>
    <t>Score</t>
  </si>
  <si>
    <t>Neal</t>
  </si>
  <si>
    <t>Peter</t>
  </si>
  <si>
    <t>Melissa</t>
  </si>
  <si>
    <t>Christian</t>
  </si>
  <si>
    <t>Brian</t>
  </si>
  <si>
    <t>Laura</t>
  </si>
  <si>
    <t>Alexander</t>
  </si>
  <si>
    <t>Author</t>
  </si>
  <si>
    <t>Last update</t>
  </si>
  <si>
    <t>Tutorial URL</t>
  </si>
  <si>
    <t>Rachael</t>
  </si>
  <si>
    <t>Student</t>
  </si>
  <si>
    <t>N</t>
  </si>
  <si>
    <t xml:space="preserve"> </t>
  </si>
  <si>
    <t>Ablebits.com</t>
  </si>
  <si>
    <t>Examples:</t>
  </si>
  <si>
    <t xml:space="preserve">• </t>
  </si>
  <si>
    <t>The workbook shows how to use LARGE function in Excel to get the n-th largest value from a dataset.</t>
  </si>
  <si>
    <t>Sample Workbook to LARGE Function</t>
  </si>
  <si>
    <t>Susan</t>
  </si>
  <si>
    <t>2nd highest</t>
  </si>
  <si>
    <t>Top 3 scores</t>
  </si>
  <si>
    <t>Average top 3</t>
  </si>
  <si>
    <t>Sum top 3</t>
  </si>
  <si>
    <t>Top 3 results</t>
  </si>
  <si>
    <t>Name</t>
  </si>
  <si>
    <t>Scores</t>
  </si>
  <si>
    <t>Sorted</t>
  </si>
  <si>
    <t>Exam date</t>
  </si>
  <si>
    <t>Latest 3 dates</t>
  </si>
  <si>
    <t>Longest 3 exames</t>
  </si>
  <si>
    <t>Exam duration</t>
  </si>
  <si>
    <t>Next but one</t>
  </si>
  <si>
    <t>Target date</t>
  </si>
  <si>
    <t>Next</t>
  </si>
  <si>
    <t>Basic LARGE formula</t>
  </si>
  <si>
    <t>Get top N values</t>
  </si>
  <si>
    <t xml:space="preserve">Sum and average largest N values </t>
  </si>
  <si>
    <t>Get n-th largest matches</t>
  </si>
  <si>
    <t xml:space="preserve">Sort numbers from highest to lowest </t>
  </si>
  <si>
    <t xml:space="preserve">Get a date closest to specified date </t>
  </si>
  <si>
    <t>LARGE formula for dates</t>
  </si>
  <si>
    <t xml:space="preserve">LARGE formula for times </t>
  </si>
  <si>
    <t>How to use LARGE function in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</si>
</sst>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[$-409]d\-mmm;@"/>
    <numFmt numFmtId="166" formatCode="[h]:mm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27"/>
      <color theme="1" tint="0.249977111117893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</borders>
  <cellStyleXfs count="5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54">
    <xf numFmtId="0" fontId="0" fillId="0" borderId="0" xfId="0"/>
    <xf numFmtId="0" fontId="1" fillId="2" borderId="0" xfId="0" applyFont="1" applyFill="1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4" borderId="0" xfId="1" applyFill="1"/>
    <xf numFmtId="0" fontId="4" fillId="4" borderId="0" xfId="1" applyFill="1" applyAlignment="1">
      <alignment horizontal="left"/>
    </xf>
    <xf numFmtId="0" fontId="7" fillId="4" borderId="0" xfId="2" applyFont="1" applyFill="1"/>
    <xf numFmtId="164" fontId="4" fillId="4" borderId="0" xfId="1" applyNumberFormat="1" applyFill="1" applyAlignment="1">
      <alignment horizontal="left"/>
    </xf>
    <xf numFmtId="0" fontId="2" fillId="4" borderId="0" xfId="1" applyFont="1" applyFill="1" applyAlignment="1">
      <alignment vertical="top"/>
    </xf>
    <xf numFmtId="0" fontId="4" fillId="4" borderId="0" xfId="1" applyFill="1" applyAlignment="1">
      <alignment vertical="top"/>
    </xf>
    <xf numFmtId="0" fontId="4" fillId="4" borderId="0" xfId="1" applyFill="1" applyAlignment="1">
      <alignment horizontal="right"/>
    </xf>
    <xf numFmtId="0" fontId="9" fillId="0" borderId="0" xfId="3" applyFont="1"/>
    <xf numFmtId="0" fontId="4" fillId="0" borderId="0" xfId="1"/>
    <xf numFmtId="0" fontId="0" fillId="0" borderId="12" xfId="0" applyBorder="1"/>
    <xf numFmtId="0" fontId="1" fillId="0" borderId="11" xfId="0" applyFont="1" applyBorder="1"/>
    <xf numFmtId="0" fontId="3" fillId="0" borderId="0" xfId="0" applyFont="1" applyAlignment="1">
      <alignment horizontal="center"/>
    </xf>
    <xf numFmtId="0" fontId="1" fillId="0" borderId="0" xfId="0" applyFont="1"/>
    <xf numFmtId="0" fontId="0" fillId="0" borderId="12" xfId="0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164" fontId="10" fillId="0" borderId="11" xfId="0" applyNumberFormat="1" applyFont="1" applyBorder="1"/>
    <xf numFmtId="164" fontId="10" fillId="5" borderId="12" xfId="0" applyNumberFormat="1" applyFont="1" applyFill="1" applyBorder="1"/>
    <xf numFmtId="0" fontId="11" fillId="0" borderId="0" xfId="0" applyFont="1"/>
    <xf numFmtId="0" fontId="1" fillId="3" borderId="8" xfId="0" applyFont="1" applyFill="1" applyBorder="1" applyAlignment="1">
      <alignment horizontal="center"/>
    </xf>
    <xf numFmtId="0" fontId="13" fillId="4" borderId="0" xfId="4" applyFont="1" applyFill="1"/>
    <xf numFmtId="165" fontId="0" fillId="0" borderId="8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6" fontId="0" fillId="0" borderId="8" xfId="0" applyNumberFormat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0" fontId="5" fillId="4" borderId="0" xfId="1" applyFont="1" applyFill="1" applyAlignment="1">
      <alignment horizontal="left"/>
    </xf>
    <xf numFmtId="0" fontId="4" fillId="4" borderId="0" xfId="1" applyFill="1" applyAlignment="1">
      <alignment vertical="top" wrapText="1"/>
    </xf>
    <xf numFmtId="0" fontId="13" fillId="0" borderId="0" xfId="4" applyFont="1" applyFill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</cellXfs>
  <cellStyles count="5">
    <cellStyle name="Hyperlink" xfId="4" builtinId="8"/>
    <cellStyle name="Hyperlink 2" xfId="3" xr:uid="{22E564E3-CFB8-4AC6-9DED-DC093664F714}"/>
    <cellStyle name="Hyperlink 3" xfId="2" xr:uid="{2F56A527-3FCB-42B7-8E35-4A443C616A4A}"/>
    <cellStyle name="Normal" xfId="0" builtinId="0"/>
    <cellStyle name="Normal 3" xfId="1" xr:uid="{CC06B273-F54C-4D43-AD66-4C29611351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ablebits.com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www.ablebits.com/excel-suite/index-2020.php?visitfrom=xls-book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161925</xdr:colOff>
      <xdr:row>2</xdr:row>
      <xdr:rowOff>0</xdr:rowOff>
    </xdr:to>
    <xdr:pic>
      <xdr:nvPicPr>
        <xdr:cNvPr id="2" name="Рисуно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433C41-F70C-41DD-A651-2983F54CE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14325" y="247650"/>
          <a:ext cx="1209675" cy="1905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28575</xdr:rowOff>
    </xdr:from>
    <xdr:to>
      <xdr:col>2</xdr:col>
      <xdr:colOff>4972050</xdr:colOff>
      <xdr:row>25</xdr:row>
      <xdr:rowOff>114300</xdr:rowOff>
    </xdr:to>
    <xdr:pic>
      <xdr:nvPicPr>
        <xdr:cNvPr id="3" name="Рисунок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23BDA4D-72BD-4FAA-A651-177B4D949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14325" y="3952875"/>
          <a:ext cx="6019800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lebits.com/office-addins-blog/2020/11/10/excel-large-function-get-highest-values/" TargetMode="External"/><Relationship Id="rId2" Type="http://schemas.openxmlformats.org/officeDocument/2006/relationships/hyperlink" Target="https://www.ablebits.com/office-addins-blog/2020/11/10/excel-large-function-get-highest-values/" TargetMode="External"/><Relationship Id="rId1" Type="http://schemas.openxmlformats.org/officeDocument/2006/relationships/hyperlink" Target="https://www.ablebits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652D7-3413-4D2E-A95C-E011BF5A7801}">
  <dimension ref="A1:G22"/>
  <sheetViews>
    <sheetView showGridLines="0" tabSelected="1" workbookViewId="0">
      <selection activeCell="B4" sqref="B4:C4"/>
    </sheetView>
  </sheetViews>
  <sheetFormatPr defaultColWidth="9.1328125" defaultRowHeight="14.25" x14ac:dyDescent="0.45"/>
  <cols>
    <col min="1" max="1" width="4.73046875" style="13" customWidth="1"/>
    <col min="2" max="2" width="15.73046875" style="13" customWidth="1"/>
    <col min="3" max="3" width="93.265625" style="13" customWidth="1"/>
    <col min="4" max="16384" width="9.1328125" style="13"/>
  </cols>
  <sheetData>
    <row r="1" spans="1:4" ht="20.100000000000001" customHeight="1" x14ac:dyDescent="0.45"/>
    <row r="3" spans="1:4" ht="20.100000000000001" customHeight="1" x14ac:dyDescent="0.45"/>
    <row r="4" spans="1:4" ht="35.1" customHeight="1" x14ac:dyDescent="1">
      <c r="B4" s="49" t="s">
        <v>19</v>
      </c>
      <c r="C4" s="49"/>
    </row>
    <row r="5" spans="1:4" ht="15" customHeight="1" x14ac:dyDescent="0.45"/>
    <row r="6" spans="1:4" ht="45" customHeight="1" x14ac:dyDescent="0.45">
      <c r="B6" s="50" t="s">
        <v>18</v>
      </c>
      <c r="C6" s="50"/>
    </row>
    <row r="7" spans="1:4" ht="15.95" customHeight="1" x14ac:dyDescent="0.45">
      <c r="B7" s="14" t="s">
        <v>8</v>
      </c>
      <c r="C7" s="15" t="s">
        <v>15</v>
      </c>
    </row>
    <row r="8" spans="1:4" ht="15.95" customHeight="1" x14ac:dyDescent="0.45">
      <c r="B8" s="14" t="s">
        <v>9</v>
      </c>
      <c r="C8" s="16">
        <v>44112</v>
      </c>
    </row>
    <row r="9" spans="1:4" ht="15.95" customHeight="1" x14ac:dyDescent="0.45">
      <c r="B9" s="14" t="s">
        <v>10</v>
      </c>
      <c r="C9" s="51" t="s">
        <v>44</v>
      </c>
      <c r="D9" s="51"/>
    </row>
    <row r="10" spans="1:4" x14ac:dyDescent="0.45">
      <c r="B10" s="14"/>
      <c r="C10" s="15"/>
    </row>
    <row r="11" spans="1:4" ht="20.25" customHeight="1" x14ac:dyDescent="0.45">
      <c r="B11" s="17" t="s">
        <v>16</v>
      </c>
      <c r="C11" s="18"/>
    </row>
    <row r="12" spans="1:4" s="21" customFormat="1" ht="15.95" customHeight="1" x14ac:dyDescent="0.45">
      <c r="A12" s="19" t="s">
        <v>17</v>
      </c>
      <c r="B12" s="42" t="s">
        <v>36</v>
      </c>
      <c r="C12" s="20"/>
    </row>
    <row r="13" spans="1:4" s="21" customFormat="1" ht="15.95" customHeight="1" x14ac:dyDescent="0.45">
      <c r="A13" s="19" t="s">
        <v>17</v>
      </c>
      <c r="B13" s="42" t="s">
        <v>37</v>
      </c>
      <c r="C13" s="20"/>
    </row>
    <row r="14" spans="1:4" s="21" customFormat="1" ht="15.95" customHeight="1" x14ac:dyDescent="0.45">
      <c r="A14" s="19" t="s">
        <v>17</v>
      </c>
      <c r="B14" s="42" t="s">
        <v>38</v>
      </c>
      <c r="C14" s="20"/>
    </row>
    <row r="15" spans="1:4" s="21" customFormat="1" ht="15.95" customHeight="1" x14ac:dyDescent="0.45">
      <c r="A15" s="19" t="s">
        <v>17</v>
      </c>
      <c r="B15" s="42" t="s">
        <v>39</v>
      </c>
      <c r="C15" s="20"/>
    </row>
    <row r="16" spans="1:4" s="21" customFormat="1" ht="15.95" customHeight="1" x14ac:dyDescent="0.45">
      <c r="A16" s="19" t="s">
        <v>17</v>
      </c>
      <c r="B16" s="42" t="s">
        <v>40</v>
      </c>
      <c r="C16" s="20"/>
    </row>
    <row r="17" spans="1:7" s="21" customFormat="1" ht="15.95" customHeight="1" x14ac:dyDescent="0.45">
      <c r="A17" s="19" t="s">
        <v>17</v>
      </c>
      <c r="B17" s="42" t="s">
        <v>42</v>
      </c>
      <c r="C17" s="20"/>
    </row>
    <row r="18" spans="1:7" s="21" customFormat="1" ht="15.95" customHeight="1" x14ac:dyDescent="0.45">
      <c r="A18" s="19" t="s">
        <v>17</v>
      </c>
      <c r="B18" s="42" t="s">
        <v>43</v>
      </c>
      <c r="C18" s="20"/>
    </row>
    <row r="19" spans="1:7" s="21" customFormat="1" ht="15.95" customHeight="1" x14ac:dyDescent="0.45">
      <c r="A19" s="19" t="s">
        <v>17</v>
      </c>
      <c r="B19" s="42" t="s">
        <v>41</v>
      </c>
      <c r="C19" s="20"/>
    </row>
    <row r="20" spans="1:7" s="21" customFormat="1" x14ac:dyDescent="0.45"/>
    <row r="22" spans="1:7" x14ac:dyDescent="0.45">
      <c r="G22" s="13" t="s">
        <v>14</v>
      </c>
    </row>
  </sheetData>
  <mergeCells count="3">
    <mergeCell ref="B4:C4"/>
    <mergeCell ref="B6:C6"/>
    <mergeCell ref="C9:D9"/>
  </mergeCells>
  <hyperlinks>
    <hyperlink ref="C7" r:id="rId1" display="https://www.Ablebits.com" xr:uid="{67FCBEE8-3CE3-4565-83A5-361A58696BD4}"/>
    <hyperlink ref="B12" location="'LARGE formula'!A1" display="Basic LARGE formula" xr:uid="{DF6016FB-3C89-4246-B0C0-43339FDA746A}"/>
    <hyperlink ref="B13" location="'Top 3'!A1" display="Get top N values" xr:uid="{945AEFDC-8A0B-44A9-B87E-90C6DDF88C74}"/>
    <hyperlink ref="B14" location="'Sum and average top 3'!A1" display="Sum and average largest N values " xr:uid="{CF56E6AB-1298-4014-B1BF-717F2AFCC992}"/>
    <hyperlink ref="B15" location="'Find matches'!A1" display="Get n-th largest matches" xr:uid="{DB825BD2-3CF9-4CF9-B807-AA3B99D208C5}"/>
    <hyperlink ref="B16" location="'Sort descending'!A1" display="Sort numbers from highest to lowest " xr:uid="{3B383AD3-443A-4D03-B2DC-29566402AA5D}"/>
    <hyperlink ref="B17" location="'LARGE with dates'!A1" display="LARGE formula for dates" xr:uid="{145B1E89-19E0-4358-BC7F-94B8EFA1EBC5}"/>
    <hyperlink ref="B18" location="'LARGE with times'!A1" display="LARGE formula for times " xr:uid="{1B68D494-0EAB-42C5-8EE2-A51396399CE6}"/>
    <hyperlink ref="B19" location="'Closest date'!A1" display="Get a date closest to specified date " xr:uid="{40386333-2893-488D-8646-99CE7EA8B588}"/>
    <hyperlink ref="C9" r:id="rId2" display="https://www.ablebits.com/office-addins-blog/2020/11/10/excel-large-function-get-highest-values/" xr:uid="{84BF6AE3-0EFD-4F69-91D1-19941402426C}"/>
    <hyperlink ref="C9:D9" r:id="rId3" display="How to use LARGE function in Excel" xr:uid="{7E889080-2429-4B7E-AB7F-47C6E5C1F50F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0"/>
  <sheetViews>
    <sheetView workbookViewId="0">
      <selection activeCell="E1" sqref="E1"/>
    </sheetView>
  </sheetViews>
  <sheetFormatPr defaultRowHeight="14.25" x14ac:dyDescent="0.45"/>
  <cols>
    <col min="1" max="2" width="11.59765625" customWidth="1"/>
    <col min="3" max="3" width="9.1328125" customWidth="1"/>
    <col min="4" max="4" width="11.265625" bestFit="1" customWidth="1"/>
  </cols>
  <sheetData>
    <row r="1" spans="1:5" x14ac:dyDescent="0.45">
      <c r="A1" s="1" t="s">
        <v>12</v>
      </c>
      <c r="B1" s="1" t="s">
        <v>0</v>
      </c>
      <c r="D1" s="23" t="s">
        <v>21</v>
      </c>
      <c r="E1" s="22">
        <f>LARGE(B2:B10, 2)</f>
        <v>280</v>
      </c>
    </row>
    <row r="2" spans="1:5" x14ac:dyDescent="0.45">
      <c r="A2" t="s">
        <v>7</v>
      </c>
      <c r="B2">
        <v>247</v>
      </c>
    </row>
    <row r="3" spans="1:5" x14ac:dyDescent="0.45">
      <c r="A3" t="s">
        <v>5</v>
      </c>
      <c r="B3">
        <v>210</v>
      </c>
    </row>
    <row r="4" spans="1:5" x14ac:dyDescent="0.45">
      <c r="A4" t="s">
        <v>4</v>
      </c>
      <c r="B4">
        <v>270</v>
      </c>
    </row>
    <row r="5" spans="1:5" x14ac:dyDescent="0.45">
      <c r="A5" t="s">
        <v>6</v>
      </c>
      <c r="B5">
        <v>230</v>
      </c>
    </row>
    <row r="6" spans="1:5" x14ac:dyDescent="0.45">
      <c r="A6" t="s">
        <v>3</v>
      </c>
      <c r="B6">
        <v>237</v>
      </c>
    </row>
    <row r="7" spans="1:5" x14ac:dyDescent="0.45">
      <c r="A7" t="s">
        <v>1</v>
      </c>
      <c r="B7">
        <v>287</v>
      </c>
    </row>
    <row r="8" spans="1:5" x14ac:dyDescent="0.45">
      <c r="A8" t="s">
        <v>2</v>
      </c>
      <c r="B8">
        <v>240</v>
      </c>
    </row>
    <row r="9" spans="1:5" x14ac:dyDescent="0.45">
      <c r="A9" t="s">
        <v>11</v>
      </c>
      <c r="B9">
        <v>280</v>
      </c>
    </row>
    <row r="10" spans="1:5" x14ac:dyDescent="0.45">
      <c r="A10" t="s">
        <v>20</v>
      </c>
      <c r="B10">
        <v>252</v>
      </c>
    </row>
  </sheetData>
  <sortState xmlns:xlrd2="http://schemas.microsoft.com/office/spreadsheetml/2017/richdata2" ref="A2:B10">
    <sortCondition ref="A2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EE526-613F-4087-B8A3-A8DC4AEC83A0}">
  <dimension ref="A1:G10"/>
  <sheetViews>
    <sheetView workbookViewId="0">
      <selection activeCell="E3" sqref="E3"/>
    </sheetView>
  </sheetViews>
  <sheetFormatPr defaultRowHeight="14.25" x14ac:dyDescent="0.45"/>
  <cols>
    <col min="1" max="2" width="11.59765625" customWidth="1"/>
    <col min="3" max="3" width="9.1328125" customWidth="1"/>
  </cols>
  <sheetData>
    <row r="1" spans="1:7" x14ac:dyDescent="0.45">
      <c r="A1" s="1" t="s">
        <v>12</v>
      </c>
      <c r="B1" s="1" t="s">
        <v>0</v>
      </c>
      <c r="D1" s="52" t="s">
        <v>22</v>
      </c>
      <c r="E1" s="52"/>
      <c r="F1" s="52"/>
      <c r="G1" s="52"/>
    </row>
    <row r="2" spans="1:7" x14ac:dyDescent="0.45">
      <c r="A2" t="s">
        <v>7</v>
      </c>
      <c r="B2">
        <v>247</v>
      </c>
      <c r="D2" s="9" t="s">
        <v>13</v>
      </c>
      <c r="E2" s="10" t="s">
        <v>0</v>
      </c>
      <c r="G2" s="41" t="s">
        <v>0</v>
      </c>
    </row>
    <row r="3" spans="1:7" x14ac:dyDescent="0.45">
      <c r="A3" t="s">
        <v>5</v>
      </c>
      <c r="B3">
        <v>210</v>
      </c>
      <c r="D3" s="5">
        <v>1</v>
      </c>
      <c r="E3" s="6">
        <f>LARGE($B$2:$B$10, D3)</f>
        <v>287</v>
      </c>
      <c r="G3" s="11">
        <f>LARGE($B$2:$B$10, ROWS(B$2:B2))</f>
        <v>287</v>
      </c>
    </row>
    <row r="4" spans="1:7" x14ac:dyDescent="0.45">
      <c r="A4" t="s">
        <v>4</v>
      </c>
      <c r="B4">
        <v>270</v>
      </c>
      <c r="D4" s="5">
        <v>2</v>
      </c>
      <c r="E4" s="6">
        <f t="shared" ref="E4:E5" si="0">LARGE($B$2:$B$10, D4)</f>
        <v>280</v>
      </c>
      <c r="G4" s="11">
        <f>LARGE($B$2:$B$10, ROWS(B$2:B3))</f>
        <v>280</v>
      </c>
    </row>
    <row r="5" spans="1:7" x14ac:dyDescent="0.45">
      <c r="A5" t="s">
        <v>6</v>
      </c>
      <c r="B5">
        <v>230</v>
      </c>
      <c r="D5" s="7">
        <v>3</v>
      </c>
      <c r="E5" s="8">
        <f t="shared" si="0"/>
        <v>270</v>
      </c>
      <c r="G5" s="12">
        <f>LARGE($B$2:$B$10, ROWS(B$2:B4))</f>
        <v>270</v>
      </c>
    </row>
    <row r="6" spans="1:7" x14ac:dyDescent="0.45">
      <c r="A6" t="s">
        <v>3</v>
      </c>
      <c r="B6">
        <v>237</v>
      </c>
    </row>
    <row r="7" spans="1:7" x14ac:dyDescent="0.45">
      <c r="A7" t="s">
        <v>1</v>
      </c>
      <c r="B7">
        <v>287</v>
      </c>
    </row>
    <row r="8" spans="1:7" x14ac:dyDescent="0.45">
      <c r="A8" t="s">
        <v>2</v>
      </c>
      <c r="B8">
        <v>240</v>
      </c>
    </row>
    <row r="9" spans="1:7" x14ac:dyDescent="0.45">
      <c r="A9" t="s">
        <v>11</v>
      </c>
      <c r="B9">
        <v>280</v>
      </c>
    </row>
    <row r="10" spans="1:7" x14ac:dyDescent="0.45">
      <c r="A10" t="s">
        <v>20</v>
      </c>
      <c r="B10">
        <v>252</v>
      </c>
    </row>
  </sheetData>
  <mergeCells count="1">
    <mergeCell ref="D1:G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78AA9-0231-46AE-A47F-7DA50FEBC60A}">
  <dimension ref="A1:K26"/>
  <sheetViews>
    <sheetView workbookViewId="0">
      <selection activeCell="E2" sqref="E2"/>
    </sheetView>
  </sheetViews>
  <sheetFormatPr defaultRowHeight="14.25" x14ac:dyDescent="0.45"/>
  <cols>
    <col min="1" max="2" width="11.59765625" customWidth="1"/>
    <col min="3" max="3" width="9.1328125" customWidth="1"/>
    <col min="4" max="4" width="13.265625" customWidth="1"/>
  </cols>
  <sheetData>
    <row r="1" spans="1:5" x14ac:dyDescent="0.45">
      <c r="A1" s="1" t="s">
        <v>12</v>
      </c>
      <c r="B1" s="1" t="s">
        <v>0</v>
      </c>
    </row>
    <row r="2" spans="1:5" x14ac:dyDescent="0.45">
      <c r="A2" t="s">
        <v>7</v>
      </c>
      <c r="B2">
        <v>247</v>
      </c>
      <c r="D2" s="23" t="s">
        <v>23</v>
      </c>
      <c r="E2" s="26" cm="1">
        <f t="array" ref="E2">AVERAGE(LARGE(B2:B10,{1,2,3}))</f>
        <v>279</v>
      </c>
    </row>
    <row r="3" spans="1:5" x14ac:dyDescent="0.45">
      <c r="A3" t="s">
        <v>5</v>
      </c>
      <c r="B3">
        <v>210</v>
      </c>
      <c r="D3" s="25"/>
    </row>
    <row r="4" spans="1:5" x14ac:dyDescent="0.45">
      <c r="A4" t="s">
        <v>4</v>
      </c>
      <c r="B4">
        <v>270</v>
      </c>
      <c r="D4" s="23" t="s">
        <v>24</v>
      </c>
      <c r="E4" s="26" cm="1">
        <f t="array" ref="E4">SUM(LARGE(B2:B10,{1,2,3}))</f>
        <v>837</v>
      </c>
    </row>
    <row r="5" spans="1:5" x14ac:dyDescent="0.45">
      <c r="A5" t="s">
        <v>6</v>
      </c>
      <c r="B5">
        <v>230</v>
      </c>
    </row>
    <row r="6" spans="1:5" x14ac:dyDescent="0.45">
      <c r="A6" t="s">
        <v>3</v>
      </c>
      <c r="B6">
        <v>237</v>
      </c>
    </row>
    <row r="7" spans="1:5" x14ac:dyDescent="0.45">
      <c r="A7" t="s">
        <v>1</v>
      </c>
      <c r="B7">
        <v>287</v>
      </c>
    </row>
    <row r="8" spans="1:5" x14ac:dyDescent="0.45">
      <c r="A8" t="s">
        <v>2</v>
      </c>
      <c r="B8">
        <v>240</v>
      </c>
    </row>
    <row r="9" spans="1:5" x14ac:dyDescent="0.45">
      <c r="A9" t="s">
        <v>11</v>
      </c>
      <c r="B9">
        <v>280</v>
      </c>
    </row>
    <row r="10" spans="1:5" x14ac:dyDescent="0.45">
      <c r="A10" t="s">
        <v>20</v>
      </c>
      <c r="B10">
        <v>252</v>
      </c>
    </row>
    <row r="26" spans="11:11" x14ac:dyDescent="0.45">
      <c r="K26" t="s">
        <v>14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16DA9-6558-48BF-9AA1-3CA642684AE7}">
  <dimension ref="A1:G26"/>
  <sheetViews>
    <sheetView workbookViewId="0">
      <selection activeCell="F3" sqref="F3"/>
    </sheetView>
  </sheetViews>
  <sheetFormatPr defaultRowHeight="14.25" x14ac:dyDescent="0.45"/>
  <cols>
    <col min="1" max="2" width="11.59765625" customWidth="1"/>
    <col min="3" max="3" width="9.1328125" customWidth="1"/>
  </cols>
  <sheetData>
    <row r="1" spans="1:7" x14ac:dyDescent="0.45">
      <c r="A1" s="1" t="s">
        <v>12</v>
      </c>
      <c r="B1" s="1" t="s">
        <v>0</v>
      </c>
      <c r="D1" s="53" t="s">
        <v>25</v>
      </c>
      <c r="E1" s="53"/>
      <c r="F1" s="53"/>
    </row>
    <row r="2" spans="1:7" x14ac:dyDescent="0.45">
      <c r="A2" t="s">
        <v>7</v>
      </c>
      <c r="B2">
        <v>247</v>
      </c>
      <c r="D2" s="9" t="s">
        <v>13</v>
      </c>
      <c r="E2" s="27" t="s">
        <v>0</v>
      </c>
      <c r="F2" s="10" t="s">
        <v>26</v>
      </c>
    </row>
    <row r="3" spans="1:7" x14ac:dyDescent="0.45">
      <c r="A3" t="s">
        <v>5</v>
      </c>
      <c r="B3">
        <v>210</v>
      </c>
      <c r="D3" s="5">
        <v>1</v>
      </c>
      <c r="E3" s="28">
        <f>LARGE($B$2:$B$10, D3)</f>
        <v>287</v>
      </c>
      <c r="F3" s="30" t="str">
        <f>INDEX($A$2:$A$10, MATCH(LARGE($B$2:$B$10, $D3), $B$2:$B$10, 0))</f>
        <v>Neal</v>
      </c>
    </row>
    <row r="4" spans="1:7" x14ac:dyDescent="0.45">
      <c r="A4" t="s">
        <v>4</v>
      </c>
      <c r="B4">
        <v>270</v>
      </c>
      <c r="D4" s="5">
        <v>2</v>
      </c>
      <c r="E4" s="28">
        <f>LARGE($B$2:$B$10, D4)</f>
        <v>280</v>
      </c>
      <c r="F4" s="30" t="str">
        <f t="shared" ref="F4:F5" si="0">INDEX($A$2:$A$10, MATCH(LARGE($B$2:$B$10, $D4), $B$2:$B$10, 0))</f>
        <v>Rachael</v>
      </c>
    </row>
    <row r="5" spans="1:7" x14ac:dyDescent="0.45">
      <c r="A5" t="s">
        <v>6</v>
      </c>
      <c r="B5">
        <v>230</v>
      </c>
      <c r="D5" s="7">
        <v>3</v>
      </c>
      <c r="E5" s="29">
        <f>LARGE($B$2:$B$10, D5)</f>
        <v>270</v>
      </c>
      <c r="F5" s="4" t="str">
        <f t="shared" si="0"/>
        <v>Christian</v>
      </c>
    </row>
    <row r="6" spans="1:7" x14ac:dyDescent="0.45">
      <c r="A6" t="s">
        <v>3</v>
      </c>
      <c r="B6">
        <v>237</v>
      </c>
    </row>
    <row r="7" spans="1:7" x14ac:dyDescent="0.45">
      <c r="A7" t="s">
        <v>1</v>
      </c>
      <c r="B7">
        <v>287</v>
      </c>
    </row>
    <row r="8" spans="1:7" x14ac:dyDescent="0.45">
      <c r="A8" t="s">
        <v>2</v>
      </c>
      <c r="B8">
        <v>240</v>
      </c>
    </row>
    <row r="9" spans="1:7" x14ac:dyDescent="0.45">
      <c r="A9" t="s">
        <v>11</v>
      </c>
      <c r="B9">
        <v>280</v>
      </c>
      <c r="F9" t="s">
        <v>14</v>
      </c>
    </row>
    <row r="10" spans="1:7" x14ac:dyDescent="0.45">
      <c r="A10" t="s">
        <v>20</v>
      </c>
      <c r="B10">
        <v>252</v>
      </c>
    </row>
    <row r="12" spans="1:7" x14ac:dyDescent="0.45">
      <c r="G12" t="s">
        <v>14</v>
      </c>
    </row>
    <row r="26" spans="7:7" x14ac:dyDescent="0.45">
      <c r="G26" t="s">
        <v>14</v>
      </c>
    </row>
  </sheetData>
  <mergeCells count="1">
    <mergeCell ref="D1:F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FE014-0C42-4D2E-B481-5870590F8FDC}">
  <dimension ref="A1:H26"/>
  <sheetViews>
    <sheetView workbookViewId="0">
      <selection activeCell="C2" sqref="C2"/>
    </sheetView>
  </sheetViews>
  <sheetFormatPr defaultRowHeight="14.25" x14ac:dyDescent="0.45"/>
  <cols>
    <col min="1" max="1" width="10.265625" customWidth="1"/>
    <col min="2" max="2" width="9.1328125" customWidth="1"/>
  </cols>
  <sheetData>
    <row r="1" spans="1:8" x14ac:dyDescent="0.45">
      <c r="A1" s="31" t="s">
        <v>27</v>
      </c>
      <c r="C1" s="31" t="s">
        <v>28</v>
      </c>
    </row>
    <row r="2" spans="1:8" x14ac:dyDescent="0.45">
      <c r="A2" s="32">
        <v>247</v>
      </c>
      <c r="C2" s="32">
        <f>LARGE($A$2:$A$10, ROWS(A$2:A2))</f>
        <v>287</v>
      </c>
    </row>
    <row r="3" spans="1:8" x14ac:dyDescent="0.45">
      <c r="A3" s="32">
        <v>210</v>
      </c>
      <c r="C3" s="32">
        <f>LARGE($A$2:$A$10, ROWS(A$2:A3))</f>
        <v>280</v>
      </c>
    </row>
    <row r="4" spans="1:8" x14ac:dyDescent="0.45">
      <c r="A4" s="32">
        <v>270</v>
      </c>
      <c r="C4" s="32">
        <f>LARGE($A$2:$A$10, ROWS(A$2:A4))</f>
        <v>270</v>
      </c>
    </row>
    <row r="5" spans="1:8" x14ac:dyDescent="0.45">
      <c r="A5" s="32">
        <v>230</v>
      </c>
      <c r="C5" s="32">
        <f>LARGE($A$2:$A$10, ROWS(A$2:A5))</f>
        <v>252</v>
      </c>
      <c r="H5" t="s">
        <v>14</v>
      </c>
    </row>
    <row r="6" spans="1:8" x14ac:dyDescent="0.45">
      <c r="A6" s="32">
        <v>237</v>
      </c>
      <c r="C6" s="32">
        <f>LARGE($A$2:$A$10, ROWS(A$2:A6))</f>
        <v>247</v>
      </c>
    </row>
    <row r="7" spans="1:8" x14ac:dyDescent="0.45">
      <c r="A7" s="32">
        <v>287</v>
      </c>
      <c r="C7" s="32">
        <f>LARGE($A$2:$A$10, ROWS(A$2:A7))</f>
        <v>240</v>
      </c>
    </row>
    <row r="8" spans="1:8" x14ac:dyDescent="0.45">
      <c r="A8" s="32">
        <v>240</v>
      </c>
      <c r="C8" s="32">
        <f>LARGE($A$2:$A$10, ROWS(A$2:A8))</f>
        <v>237</v>
      </c>
    </row>
    <row r="9" spans="1:8" x14ac:dyDescent="0.45">
      <c r="A9" s="32">
        <v>280</v>
      </c>
      <c r="C9" s="32">
        <f>LARGE($A$2:$A$10, ROWS(A$2:A9))</f>
        <v>230</v>
      </c>
    </row>
    <row r="10" spans="1:8" x14ac:dyDescent="0.45">
      <c r="A10" s="32">
        <v>252</v>
      </c>
      <c r="C10" s="32">
        <f>LARGE($A$2:$A$10, ROWS(A$2:A10))</f>
        <v>210</v>
      </c>
    </row>
    <row r="12" spans="1:8" x14ac:dyDescent="0.45">
      <c r="C12" t="s">
        <v>14</v>
      </c>
    </row>
    <row r="26" spans="3:3" x14ac:dyDescent="0.45">
      <c r="C26" t="s">
        <v>14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B5230-744A-4687-806B-E37F11DF08F9}">
  <dimension ref="A1:D26"/>
  <sheetViews>
    <sheetView workbookViewId="0">
      <selection activeCell="D2" sqref="D2"/>
    </sheetView>
  </sheetViews>
  <sheetFormatPr defaultRowHeight="14.25" x14ac:dyDescent="0.45"/>
  <cols>
    <col min="1" max="2" width="11.59765625" customWidth="1"/>
    <col min="3" max="3" width="9.1328125" customWidth="1"/>
    <col min="4" max="4" width="13.3984375" customWidth="1"/>
  </cols>
  <sheetData>
    <row r="1" spans="1:4" x14ac:dyDescent="0.45">
      <c r="A1" s="1" t="s">
        <v>12</v>
      </c>
      <c r="B1" s="1" t="s">
        <v>29</v>
      </c>
      <c r="D1" s="24" t="s">
        <v>30</v>
      </c>
    </row>
    <row r="2" spans="1:4" x14ac:dyDescent="0.45">
      <c r="A2" t="s">
        <v>7</v>
      </c>
      <c r="B2" s="34">
        <v>44114</v>
      </c>
      <c r="D2" s="43">
        <f>LARGE($B$2:$B$10, ROWS(B$2:B2))</f>
        <v>44131</v>
      </c>
    </row>
    <row r="3" spans="1:4" x14ac:dyDescent="0.45">
      <c r="A3" t="s">
        <v>5</v>
      </c>
      <c r="B3" s="34">
        <v>44106</v>
      </c>
      <c r="D3" s="44">
        <f>LARGE($B$2:$B$10, ROWS(B$2:B3))</f>
        <v>44118</v>
      </c>
    </row>
    <row r="4" spans="1:4" x14ac:dyDescent="0.45">
      <c r="A4" t="s">
        <v>4</v>
      </c>
      <c r="B4" s="34">
        <v>44107</v>
      </c>
      <c r="D4" s="45">
        <f>LARGE($B$2:$B$10, ROWS(B$2:B4))</f>
        <v>44116</v>
      </c>
    </row>
    <row r="5" spans="1:4" x14ac:dyDescent="0.45">
      <c r="A5" t="s">
        <v>6</v>
      </c>
      <c r="B5" s="34">
        <v>44118</v>
      </c>
      <c r="D5" s="34"/>
    </row>
    <row r="6" spans="1:4" x14ac:dyDescent="0.45">
      <c r="A6" t="s">
        <v>3</v>
      </c>
      <c r="B6" s="34">
        <v>44081</v>
      </c>
      <c r="D6" s="34"/>
    </row>
    <row r="7" spans="1:4" x14ac:dyDescent="0.45">
      <c r="A7" t="s">
        <v>1</v>
      </c>
      <c r="B7" s="34">
        <v>44092</v>
      </c>
      <c r="D7" s="34"/>
    </row>
    <row r="8" spans="1:4" x14ac:dyDescent="0.45">
      <c r="A8" t="s">
        <v>2</v>
      </c>
      <c r="B8" s="34">
        <v>44131</v>
      </c>
      <c r="D8" s="34"/>
    </row>
    <row r="9" spans="1:4" x14ac:dyDescent="0.45">
      <c r="A9" t="s">
        <v>11</v>
      </c>
      <c r="B9" s="34">
        <v>44084</v>
      </c>
      <c r="D9" s="34"/>
    </row>
    <row r="10" spans="1:4" x14ac:dyDescent="0.45">
      <c r="A10" t="s">
        <v>20</v>
      </c>
      <c r="B10" s="34">
        <v>44116</v>
      </c>
      <c r="D10" s="34"/>
    </row>
    <row r="12" spans="1:4" x14ac:dyDescent="0.45">
      <c r="D12" t="s">
        <v>14</v>
      </c>
    </row>
    <row r="26" spans="4:4" x14ac:dyDescent="0.45">
      <c r="D26" t="s">
        <v>14</v>
      </c>
    </row>
  </sheetData>
  <sortState xmlns:xlrd2="http://schemas.microsoft.com/office/spreadsheetml/2017/richdata2" ref="A2:B10">
    <sortCondition ref="A2:A10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4C09F-0D8F-48B8-A440-76D6817462D3}">
  <dimension ref="A1:D26"/>
  <sheetViews>
    <sheetView workbookViewId="0">
      <selection activeCell="D2" sqref="D2"/>
    </sheetView>
  </sheetViews>
  <sheetFormatPr defaultRowHeight="14.25" x14ac:dyDescent="0.45"/>
  <cols>
    <col min="1" max="1" width="12.265625" customWidth="1"/>
    <col min="2" max="2" width="13.86328125" bestFit="1" customWidth="1"/>
    <col min="3" max="3" width="9.1328125" customWidth="1"/>
    <col min="4" max="4" width="17.1328125" bestFit="1" customWidth="1"/>
  </cols>
  <sheetData>
    <row r="1" spans="1:4" x14ac:dyDescent="0.45">
      <c r="A1" s="1" t="s">
        <v>12</v>
      </c>
      <c r="B1" s="1" t="s">
        <v>32</v>
      </c>
      <c r="D1" s="24" t="s">
        <v>31</v>
      </c>
    </row>
    <row r="2" spans="1:4" x14ac:dyDescent="0.45">
      <c r="A2" t="s">
        <v>7</v>
      </c>
      <c r="B2" s="35">
        <v>8.3333333333333329E-2</v>
      </c>
      <c r="D2" s="46">
        <f>LARGE($B$2:$B$10, ROWS(B$2:B2))</f>
        <v>0.10347222222222223</v>
      </c>
    </row>
    <row r="3" spans="1:4" x14ac:dyDescent="0.45">
      <c r="A3" t="s">
        <v>5</v>
      </c>
      <c r="B3" s="35">
        <v>7.3611111111111113E-2</v>
      </c>
      <c r="D3" s="47">
        <f>LARGE($B$2:$B$10, ROWS(B$2:B3))</f>
        <v>8.6805555555555566E-2</v>
      </c>
    </row>
    <row r="4" spans="1:4" x14ac:dyDescent="0.45">
      <c r="A4" t="s">
        <v>4</v>
      </c>
      <c r="B4" s="35">
        <v>3.9583333333333331E-2</v>
      </c>
      <c r="D4" s="48">
        <f>LARGE($B$2:$B$10, ROWS(B$2:B4))</f>
        <v>8.3333333333333329E-2</v>
      </c>
    </row>
    <row r="5" spans="1:4" x14ac:dyDescent="0.45">
      <c r="A5" t="s">
        <v>6</v>
      </c>
      <c r="B5" s="35">
        <v>7.2916666666666671E-2</v>
      </c>
      <c r="D5" s="34"/>
    </row>
    <row r="6" spans="1:4" x14ac:dyDescent="0.45">
      <c r="A6" t="s">
        <v>3</v>
      </c>
      <c r="B6" s="35">
        <v>8.6805555555555566E-2</v>
      </c>
      <c r="D6" s="34"/>
    </row>
    <row r="7" spans="1:4" x14ac:dyDescent="0.45">
      <c r="A7" t="s">
        <v>1</v>
      </c>
      <c r="B7" s="35">
        <v>0.10347222222222223</v>
      </c>
      <c r="D7" s="34"/>
    </row>
    <row r="8" spans="1:4" x14ac:dyDescent="0.45">
      <c r="A8" t="s">
        <v>2</v>
      </c>
      <c r="B8" s="35">
        <v>7.5694444444444439E-2</v>
      </c>
      <c r="D8" s="34"/>
    </row>
    <row r="9" spans="1:4" x14ac:dyDescent="0.45">
      <c r="A9" t="s">
        <v>11</v>
      </c>
      <c r="B9" s="35">
        <v>6.6666666666666666E-2</v>
      </c>
      <c r="D9" s="34"/>
    </row>
    <row r="10" spans="1:4" x14ac:dyDescent="0.45">
      <c r="A10" t="s">
        <v>20</v>
      </c>
      <c r="B10" s="35">
        <v>5.5555555555555552E-2</v>
      </c>
      <c r="D10" s="34"/>
    </row>
    <row r="12" spans="1:4" x14ac:dyDescent="0.45">
      <c r="D12" t="s">
        <v>14</v>
      </c>
    </row>
    <row r="26" spans="4:4" x14ac:dyDescent="0.45">
      <c r="D26" t="s">
        <v>14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6A8BA-3CC3-41F1-9F5A-FB17CFC706C4}">
  <dimension ref="A1:E10"/>
  <sheetViews>
    <sheetView workbookViewId="0">
      <selection activeCell="E3" sqref="E3"/>
    </sheetView>
  </sheetViews>
  <sheetFormatPr defaultRowHeight="14.25" x14ac:dyDescent="0.45"/>
  <cols>
    <col min="1" max="1" width="11.59765625" customWidth="1"/>
    <col min="2" max="2" width="12.73046875" customWidth="1"/>
    <col min="3" max="3" width="9.1328125" customWidth="1"/>
    <col min="4" max="4" width="13.86328125" customWidth="1"/>
    <col min="5" max="5" width="12.265625" customWidth="1"/>
  </cols>
  <sheetData>
    <row r="1" spans="1:5" x14ac:dyDescent="0.45">
      <c r="A1" s="1" t="s">
        <v>12</v>
      </c>
      <c r="B1" s="1" t="s">
        <v>29</v>
      </c>
      <c r="D1" s="38" t="s">
        <v>34</v>
      </c>
      <c r="E1" s="39">
        <v>44120</v>
      </c>
    </row>
    <row r="2" spans="1:5" x14ac:dyDescent="0.45">
      <c r="A2" t="s">
        <v>7</v>
      </c>
      <c r="B2" s="33">
        <v>44114</v>
      </c>
      <c r="D2" s="40"/>
      <c r="E2" s="33"/>
    </row>
    <row r="3" spans="1:5" x14ac:dyDescent="0.45">
      <c r="A3" t="s">
        <v>5</v>
      </c>
      <c r="B3" s="33">
        <v>44106</v>
      </c>
      <c r="D3" s="2" t="s">
        <v>35</v>
      </c>
      <c r="E3" s="36">
        <f>IFERROR(LARGE($B$2:$B$10, COUNTIF($B$2:$B$10, "&gt;"&amp;E1)), "Not found")</f>
        <v>44131</v>
      </c>
    </row>
    <row r="4" spans="1:5" x14ac:dyDescent="0.45">
      <c r="A4" t="s">
        <v>4</v>
      </c>
      <c r="B4" s="33">
        <v>44107</v>
      </c>
      <c r="D4" s="3" t="s">
        <v>33</v>
      </c>
      <c r="E4" s="37" t="str">
        <f>IFERROR(LARGE($B$2:$B$10, COUNTIF($B$2:$B$10, "&gt;"&amp;E1)-1), "Not found")</f>
        <v>Not found</v>
      </c>
    </row>
    <row r="5" spans="1:5" x14ac:dyDescent="0.45">
      <c r="A5" t="s">
        <v>6</v>
      </c>
      <c r="B5" s="33">
        <v>44118</v>
      </c>
    </row>
    <row r="6" spans="1:5" x14ac:dyDescent="0.45">
      <c r="A6" t="s">
        <v>3</v>
      </c>
      <c r="B6" s="33">
        <v>44081</v>
      </c>
    </row>
    <row r="7" spans="1:5" x14ac:dyDescent="0.45">
      <c r="A7" t="s">
        <v>1</v>
      </c>
      <c r="B7" s="33">
        <v>44092</v>
      </c>
    </row>
    <row r="8" spans="1:5" x14ac:dyDescent="0.45">
      <c r="A8" t="s">
        <v>2</v>
      </c>
      <c r="B8" s="33">
        <v>44131</v>
      </c>
    </row>
    <row r="9" spans="1:5" x14ac:dyDescent="0.45">
      <c r="A9" t="s">
        <v>11</v>
      </c>
      <c r="B9" s="33">
        <v>44084</v>
      </c>
    </row>
    <row r="10" spans="1:5" x14ac:dyDescent="0.45">
      <c r="A10" t="s">
        <v>20</v>
      </c>
      <c r="B10" s="33">
        <v>44116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LARGE function - examples</vt:lpstr>
      <vt:lpstr>LARGE formula</vt:lpstr>
      <vt:lpstr>Top 3</vt:lpstr>
      <vt:lpstr>Sum and average top 3</vt:lpstr>
      <vt:lpstr>Find matches</vt:lpstr>
      <vt:lpstr>Sort descending</vt:lpstr>
      <vt:lpstr>LARGE with dates</vt:lpstr>
      <vt:lpstr>LARGE with times</vt:lpstr>
      <vt:lpstr>Closest 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Frolov</dc:creator>
  <cp:lastModifiedBy>Alexander</cp:lastModifiedBy>
  <dcterms:created xsi:type="dcterms:W3CDTF">2016-10-06T18:09:54Z</dcterms:created>
  <dcterms:modified xsi:type="dcterms:W3CDTF">2020-11-19T11:59:29Z</dcterms:modified>
</cp:coreProperties>
</file>