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officedataapps-my.sharepoint.com/personal/svetlana_cheusheva_office-data-apps_com/Documents/Blog/_New screens/"/>
    </mc:Choice>
  </mc:AlternateContent>
  <xr:revisionPtr revIDLastSave="33" documentId="8_{6B019033-095D-4D14-BD79-ED82DB516A30}" xr6:coauthVersionLast="47" xr6:coauthVersionMax="47" xr10:uidLastSave="{B0966226-F4E4-4F73-A466-B01B65F5839F}"/>
  <bookViews>
    <workbookView xWindow="-108" yWindow="-108" windowWidth="23256" windowHeight="12456" xr2:uid="{00000000-000D-0000-FFFF-FFFF00000000}"/>
  </bookViews>
  <sheets>
    <sheet name="Excel OFFSET - examples" sheetId="2" r:id="rId1"/>
    <sheet name="Simple OFFSET formula" sheetId="14" r:id="rId2"/>
    <sheet name="Last N Rows" sheetId="3" r:id="rId3"/>
    <sheet name="Dynamic range" sheetId="4" r:id="rId4"/>
    <sheet name="SUM" sheetId="9" r:id="rId5"/>
    <sheet name="Average" sheetId="6" r:id="rId6"/>
    <sheet name="Lookups" sheetId="7" r:id="rId7"/>
  </sheets>
  <definedNames>
    <definedName name="Months">OFFSET('Dynamic range'!$A$2, 0, 0, COUNTA('Dynamic range'!$A:$A) -1, 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4" l="1"/>
  <c r="E2" i="14"/>
  <c r="L5" i="7" a="1"/>
  <c r="L5" i="7" s="1"/>
  <c r="E4" i="7"/>
  <c r="B4" i="7"/>
  <c r="I2" i="9" l="1"/>
  <c r="B9" i="9"/>
  <c r="E4" i="6" l="1"/>
  <c r="E3" i="6"/>
  <c r="E2" i="6"/>
  <c r="F3" i="3"/>
  <c r="E3" i="3"/>
</calcChain>
</file>

<file path=xl/sharedStrings.xml><?xml version="1.0" encoding="utf-8"?>
<sst xmlns="http://schemas.openxmlformats.org/spreadsheetml/2006/main" count="132" uniqueCount="47">
  <si>
    <t>Month</t>
  </si>
  <si>
    <t>Jan</t>
  </si>
  <si>
    <t>Feb</t>
  </si>
  <si>
    <t>Mar</t>
  </si>
  <si>
    <t>Apr</t>
  </si>
  <si>
    <t>May</t>
  </si>
  <si>
    <t>Jun</t>
  </si>
  <si>
    <t>Jul</t>
  </si>
  <si>
    <t>Month:</t>
  </si>
  <si>
    <t>Total:</t>
  </si>
  <si>
    <t xml:space="preserve"> </t>
  </si>
  <si>
    <t>Bonuses:</t>
  </si>
  <si>
    <t>Last N months:</t>
  </si>
  <si>
    <t>Bonus</t>
  </si>
  <si>
    <t>Bonus:</t>
  </si>
  <si>
    <t>Aug</t>
  </si>
  <si>
    <t>Average:</t>
  </si>
  <si>
    <t>Maximun:</t>
  </si>
  <si>
    <t>Minimun:</t>
  </si>
  <si>
    <t>Name</t>
  </si>
  <si>
    <t>Person:</t>
  </si>
  <si>
    <t>Pete</t>
  </si>
  <si>
    <t>Sally</t>
  </si>
  <si>
    <t>Neal</t>
  </si>
  <si>
    <t>Diana</t>
  </si>
  <si>
    <t>SUM:</t>
  </si>
  <si>
    <t>Total</t>
  </si>
  <si>
    <t>Left lookup</t>
  </si>
  <si>
    <t>Up lookup</t>
  </si>
  <si>
    <t>Double lookup</t>
  </si>
  <si>
    <t>SUM/COUNT formula</t>
  </si>
  <si>
    <t>`</t>
  </si>
  <si>
    <t>SUM/COUNTA formula</t>
  </si>
  <si>
    <t>Last update</t>
  </si>
  <si>
    <t>Tutorial URL</t>
  </si>
  <si>
    <t>Author</t>
  </si>
  <si>
    <t>Ablebits.com</t>
  </si>
  <si>
    <t>Using OFFSET function in Excel - formula examples</t>
  </si>
  <si>
    <t>Examples</t>
  </si>
  <si>
    <t xml:space="preserve">• </t>
  </si>
  <si>
    <t>Basic OFFSET formula</t>
  </si>
  <si>
    <t>Sum last N rows</t>
  </si>
  <si>
    <t>SUM and OFFSET</t>
  </si>
  <si>
    <t>Look up with OFFSET</t>
  </si>
  <si>
    <t>Example Workbook for OFFSET Function</t>
  </si>
  <si>
    <t>AVERAGE, MAX and MIN and OFFSET</t>
  </si>
  <si>
    <t>Dynamic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</si>
</sst>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[$-409]d\-mmm\-yy;@"/>
    <numFmt numFmtId="166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333333"/>
      <name val="Verdana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0" fontId="0" fillId="0" borderId="1" xfId="0" applyBorder="1"/>
    <xf numFmtId="0" fontId="0" fillId="0" borderId="3" xfId="0" applyBorder="1"/>
    <xf numFmtId="164" fontId="0" fillId="0" borderId="2" xfId="0" applyNumberFormat="1" applyBorder="1"/>
    <xf numFmtId="164" fontId="0" fillId="0" borderId="4" xfId="0" applyNumberFormat="1" applyBorder="1"/>
    <xf numFmtId="0" fontId="0" fillId="0" borderId="6" xfId="0" applyBorder="1"/>
    <xf numFmtId="0" fontId="1" fillId="0" borderId="5" xfId="0" applyFont="1" applyBorder="1"/>
    <xf numFmtId="0" fontId="1" fillId="0" borderId="7" xfId="0" applyFont="1" applyBorder="1"/>
    <xf numFmtId="164" fontId="0" fillId="0" borderId="8" xfId="0" applyNumberFormat="1" applyBorder="1"/>
    <xf numFmtId="0" fontId="3" fillId="0" borderId="0" xfId="0" applyFont="1"/>
    <xf numFmtId="164" fontId="0" fillId="0" borderId="0" xfId="0" applyNumberFormat="1"/>
    <xf numFmtId="0" fontId="1" fillId="0" borderId="9" xfId="0" applyFont="1" applyBorder="1"/>
    <xf numFmtId="0" fontId="2" fillId="3" borderId="11" xfId="0" applyFont="1" applyFill="1" applyBorder="1"/>
    <xf numFmtId="0" fontId="0" fillId="0" borderId="12" xfId="0" applyBorder="1"/>
    <xf numFmtId="164" fontId="0" fillId="0" borderId="3" xfId="0" applyNumberFormat="1" applyBorder="1"/>
    <xf numFmtId="164" fontId="0" fillId="0" borderId="12" xfId="0" applyNumberFormat="1" applyBorder="1"/>
    <xf numFmtId="0" fontId="2" fillId="3" borderId="13" xfId="0" applyFont="1" applyFill="1" applyBorder="1"/>
    <xf numFmtId="0" fontId="0" fillId="0" borderId="10" xfId="0" applyBorder="1"/>
    <xf numFmtId="0" fontId="0" fillId="4" borderId="14" xfId="0" applyFill="1" applyBorder="1"/>
    <xf numFmtId="164" fontId="0" fillId="0" borderId="15" xfId="0" applyNumberFormat="1" applyBorder="1"/>
    <xf numFmtId="0" fontId="0" fillId="4" borderId="16" xfId="0" applyFill="1" applyBorder="1"/>
    <xf numFmtId="164" fontId="0" fillId="0" borderId="17" xfId="0" applyNumberFormat="1" applyBorder="1"/>
    <xf numFmtId="164" fontId="0" fillId="0" borderId="18" xfId="0" applyNumberFormat="1" applyBorder="1"/>
    <xf numFmtId="0" fontId="1" fillId="0" borderId="3" xfId="0" applyFont="1" applyBorder="1"/>
    <xf numFmtId="0" fontId="0" fillId="0" borderId="19" xfId="0" applyBorder="1"/>
    <xf numFmtId="164" fontId="0" fillId="2" borderId="8" xfId="0" applyNumberFormat="1" applyFill="1" applyBorder="1"/>
    <xf numFmtId="164" fontId="0" fillId="2" borderId="10" xfId="0" applyNumberFormat="1" applyFill="1" applyBorder="1"/>
    <xf numFmtId="164" fontId="1" fillId="2" borderId="4" xfId="0" applyNumberFormat="1" applyFont="1" applyFill="1" applyBorder="1"/>
    <xf numFmtId="0" fontId="0" fillId="2" borderId="6" xfId="0" applyFill="1" applyBorder="1"/>
    <xf numFmtId="0" fontId="0" fillId="2" borderId="20" xfId="0" applyFill="1" applyBorder="1"/>
    <xf numFmtId="0" fontId="0" fillId="2" borderId="8" xfId="0" applyFill="1" applyBorder="1" applyAlignment="1">
      <alignment vertical="center"/>
    </xf>
    <xf numFmtId="0" fontId="6" fillId="5" borderId="0" xfId="2" applyFont="1" applyFill="1" applyAlignment="1">
      <alignment horizontal="left"/>
    </xf>
    <xf numFmtId="0" fontId="5" fillId="5" borderId="0" xfId="2" applyFill="1" applyAlignment="1">
      <alignment horizontal="left"/>
    </xf>
    <xf numFmtId="0" fontId="8" fillId="5" borderId="0" xfId="3" applyFont="1" applyFill="1"/>
    <xf numFmtId="0" fontId="5" fillId="5" borderId="0" xfId="2" applyFill="1"/>
    <xf numFmtId="165" fontId="5" fillId="5" borderId="0" xfId="2" applyNumberFormat="1" applyFill="1" applyAlignment="1">
      <alignment horizontal="left"/>
    </xf>
    <xf numFmtId="0" fontId="8" fillId="5" borderId="0" xfId="3" applyFont="1" applyFill="1" applyAlignment="1">
      <alignment horizontal="left"/>
    </xf>
    <xf numFmtId="166" fontId="9" fillId="0" borderId="0" xfId="0" applyNumberFormat="1" applyFont="1"/>
    <xf numFmtId="166" fontId="9" fillId="0" borderId="14" xfId="0" applyNumberFormat="1" applyFont="1" applyBorder="1"/>
    <xf numFmtId="166" fontId="9" fillId="0" borderId="15" xfId="0" applyNumberFormat="1" applyFont="1" applyBorder="1"/>
    <xf numFmtId="166" fontId="9" fillId="0" borderId="16" xfId="0" applyNumberFormat="1" applyFont="1" applyBorder="1"/>
    <xf numFmtId="166" fontId="9" fillId="0" borderId="18" xfId="0" applyNumberFormat="1" applyFont="1" applyBorder="1"/>
    <xf numFmtId="0" fontId="9" fillId="0" borderId="6" xfId="0" applyFont="1" applyBorder="1"/>
    <xf numFmtId="0" fontId="0" fillId="0" borderId="14" xfId="0" applyBorder="1"/>
    <xf numFmtId="0" fontId="0" fillId="0" borderId="16" xfId="0" applyBorder="1"/>
    <xf numFmtId="0" fontId="1" fillId="5" borderId="0" xfId="2" applyFont="1" applyFill="1" applyAlignment="1">
      <alignment horizontal="left"/>
    </xf>
    <xf numFmtId="0" fontId="5" fillId="5" borderId="0" xfId="2" applyFill="1" applyAlignment="1">
      <alignment horizontal="right"/>
    </xf>
    <xf numFmtId="0" fontId="12" fillId="0" borderId="0" xfId="1" applyFont="1" applyAlignment="1" applyProtection="1"/>
    <xf numFmtId="0" fontId="13" fillId="5" borderId="0" xfId="4" applyFont="1" applyFill="1"/>
    <xf numFmtId="0" fontId="13" fillId="0" borderId="0" xfId="4" applyFont="1" applyFill="1"/>
    <xf numFmtId="0" fontId="6" fillId="5" borderId="0" xfId="2" applyFont="1" applyFill="1" applyAlignment="1">
      <alignment horizontal="left"/>
    </xf>
    <xf numFmtId="0" fontId="8" fillId="5" borderId="0" xfId="3" applyFont="1" applyFill="1" applyAlignment="1">
      <alignment horizontal="left"/>
    </xf>
    <xf numFmtId="0" fontId="0" fillId="0" borderId="14" xfId="0" applyFill="1" applyBorder="1"/>
  </cellXfs>
  <cellStyles count="5">
    <cellStyle name="Hyperlink" xfId="4" builtinId="8"/>
    <cellStyle name="Hyperlink 2" xfId="1" xr:uid="{B5D4190C-FA80-47E0-9D8A-8EB49944317B}"/>
    <cellStyle name="Hyperlink 3" xfId="3" xr:uid="{A71050A8-D306-4016-B1A4-4845C9391F15}"/>
    <cellStyle name="Normal" xfId="0" builtinId="0"/>
    <cellStyle name="Normal 3" xfId="2" xr:uid="{0A3C7B60-C540-4E89-B52A-B881C6052B79}"/>
  </cellStyles>
  <dxfs count="0"/>
  <tableStyles count="0" defaultTableStyle="TableStyleLight13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285732</xdr:colOff>
      <xdr:row>2</xdr:row>
      <xdr:rowOff>1905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BF4D8F-33EE-4448-A905-DB64A41A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09563" y="180975"/>
          <a:ext cx="1285857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6</xdr:col>
      <xdr:colOff>2460289</xdr:colOff>
      <xdr:row>22</xdr:row>
      <xdr:rowOff>91402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B92AE53-9562-45B5-8850-B710E11AC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09563" y="3771900"/>
          <a:ext cx="6103601" cy="99627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5/02/11/excel-offset-function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22"/>
  <sheetViews>
    <sheetView showGridLines="0" tabSelected="1" workbookViewId="0">
      <selection activeCell="B4" sqref="B4:G4"/>
    </sheetView>
  </sheetViews>
  <sheetFormatPr defaultRowHeight="14.4" x14ac:dyDescent="0.3"/>
  <cols>
    <col min="1" max="1" width="4.33203125" customWidth="1"/>
    <col min="2" max="2" width="14" customWidth="1"/>
    <col min="3" max="3" width="9.6640625" customWidth="1"/>
    <col min="7" max="7" width="40.88671875" customWidth="1"/>
  </cols>
  <sheetData>
    <row r="4" spans="1:7" ht="34.799999999999997" x14ac:dyDescent="0.65">
      <c r="B4" s="53" t="s">
        <v>44</v>
      </c>
      <c r="C4" s="53"/>
      <c r="D4" s="53"/>
      <c r="E4" s="53"/>
      <c r="F4" s="53"/>
      <c r="G4" s="53"/>
    </row>
    <row r="5" spans="1:7" ht="20.399999999999999" customHeight="1" x14ac:dyDescent="0.65">
      <c r="B5" s="34"/>
      <c r="C5" s="34"/>
      <c r="D5" s="34"/>
      <c r="E5" s="34"/>
      <c r="F5" s="34"/>
      <c r="G5" s="34"/>
    </row>
    <row r="6" spans="1:7" x14ac:dyDescent="0.3">
      <c r="B6" s="35" t="s">
        <v>35</v>
      </c>
      <c r="C6" s="36" t="s">
        <v>36</v>
      </c>
      <c r="D6" s="37"/>
      <c r="E6" s="35"/>
      <c r="F6" s="36"/>
      <c r="G6" s="37"/>
    </row>
    <row r="7" spans="1:7" x14ac:dyDescent="0.3">
      <c r="B7" s="35" t="s">
        <v>33</v>
      </c>
      <c r="C7" s="38">
        <v>45603</v>
      </c>
      <c r="D7" s="37"/>
      <c r="E7" s="35"/>
      <c r="F7" s="38"/>
      <c r="G7" s="37"/>
    </row>
    <row r="8" spans="1:7" x14ac:dyDescent="0.3">
      <c r="B8" s="35" t="s">
        <v>34</v>
      </c>
      <c r="C8" s="54" t="s">
        <v>37</v>
      </c>
      <c r="D8" s="54"/>
      <c r="E8" s="54"/>
      <c r="F8" s="54"/>
      <c r="G8" s="54"/>
    </row>
    <row r="9" spans="1:7" x14ac:dyDescent="0.3">
      <c r="B9" s="35"/>
      <c r="C9" s="39"/>
      <c r="D9" s="39"/>
      <c r="E9" s="39"/>
      <c r="F9" s="39"/>
      <c r="G9" s="39"/>
    </row>
    <row r="10" spans="1:7" x14ac:dyDescent="0.3">
      <c r="B10" s="48" t="s">
        <v>38</v>
      </c>
      <c r="C10" s="39"/>
      <c r="D10" s="39"/>
      <c r="E10" s="39"/>
      <c r="F10" s="39"/>
      <c r="G10" s="39"/>
    </row>
    <row r="11" spans="1:7" x14ac:dyDescent="0.3">
      <c r="A11" s="49" t="s">
        <v>39</v>
      </c>
      <c r="B11" s="51" t="s">
        <v>40</v>
      </c>
      <c r="C11" s="50"/>
      <c r="D11" s="39"/>
      <c r="E11" s="39"/>
      <c r="F11" s="39"/>
      <c r="G11" s="39"/>
    </row>
    <row r="12" spans="1:7" x14ac:dyDescent="0.3">
      <c r="A12" s="49" t="s">
        <v>39</v>
      </c>
      <c r="B12" s="51" t="s">
        <v>41</v>
      </c>
      <c r="C12" s="50"/>
      <c r="D12" s="39"/>
      <c r="E12" s="39"/>
      <c r="F12" s="39"/>
      <c r="G12" s="39"/>
    </row>
    <row r="13" spans="1:7" x14ac:dyDescent="0.3">
      <c r="A13" s="49" t="s">
        <v>39</v>
      </c>
      <c r="B13" s="52" t="s">
        <v>46</v>
      </c>
      <c r="C13" s="50"/>
    </row>
    <row r="14" spans="1:7" x14ac:dyDescent="0.3">
      <c r="A14" s="49" t="s">
        <v>39</v>
      </c>
      <c r="B14" s="51" t="s">
        <v>42</v>
      </c>
      <c r="C14" s="50"/>
    </row>
    <row r="15" spans="1:7" x14ac:dyDescent="0.3">
      <c r="A15" s="49" t="s">
        <v>39</v>
      </c>
      <c r="B15" s="51" t="s">
        <v>45</v>
      </c>
      <c r="C15" s="50"/>
    </row>
    <row r="16" spans="1:7" x14ac:dyDescent="0.3">
      <c r="A16" s="49" t="s">
        <v>39</v>
      </c>
      <c r="B16" s="51" t="s">
        <v>43</v>
      </c>
      <c r="C16" s="50"/>
    </row>
    <row r="17" spans="1:13" x14ac:dyDescent="0.3">
      <c r="A17" s="49"/>
      <c r="B17" s="36"/>
      <c r="C17" s="50"/>
    </row>
    <row r="22" spans="1:13" x14ac:dyDescent="0.3">
      <c r="M22" s="12"/>
    </row>
  </sheetData>
  <mergeCells count="2">
    <mergeCell ref="B4:G4"/>
    <mergeCell ref="C8:G8"/>
  </mergeCells>
  <hyperlinks>
    <hyperlink ref="C6" r:id="rId1" display="https://www.Ablebits.com" xr:uid="{5D336EE4-8DDB-44F9-8F6F-73F7FC34EB4E}"/>
    <hyperlink ref="C8" r:id="rId2" display="Excel SMALL function with examples" xr:uid="{BEBB63EA-D1A5-471C-93FD-AD5F7081A8A7}"/>
    <hyperlink ref="C8:D8" r:id="rId3" display="Using OFFSET function in Excel - formula examples" xr:uid="{9E31562D-2B17-4440-A4AE-C1169D9B54E5}"/>
    <hyperlink ref="B11" location="'Simple OFFSET formula'!A1" display="Basic OFFSET formula" xr:uid="{4D4B5206-A65C-4BB9-94C7-0287ADF99497}"/>
    <hyperlink ref="B12" location="'Last N Rows'!A1" display="Sum last N rows" xr:uid="{606E5A92-1F35-40D7-A0B2-B67F7C537C2C}"/>
    <hyperlink ref="B14" location="SUM!A1" display="SUM and OFFSET" xr:uid="{5E616957-87FC-4340-BDED-3236E7E98F7D}"/>
    <hyperlink ref="B15" location="Average!A1" display="AVERAGE and OFFSET" xr:uid="{946BE062-7877-43A8-9741-AABE8F176CB9}"/>
    <hyperlink ref="B16" location="Lookups!A1" display="Look up with OFFSET" xr:uid="{3179C1CE-7D82-45B8-9FE7-8E391D12D621}"/>
    <hyperlink ref="B13" location="'Dynamic range'!A1" display="Dynamic range" xr:uid="{E702A891-027D-4DED-A8C5-1E1B941F5D9B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E877-E083-42EB-B48C-F2F3C7910DCD}">
  <dimension ref="A1:J14"/>
  <sheetViews>
    <sheetView workbookViewId="0">
      <selection activeCell="E2" sqref="E2"/>
    </sheetView>
  </sheetViews>
  <sheetFormatPr defaultRowHeight="14.4" x14ac:dyDescent="0.3"/>
  <cols>
    <col min="1" max="1" width="9" customWidth="1"/>
    <col min="2" max="2" width="9.6640625" customWidth="1"/>
    <col min="4" max="4" width="9.6640625" customWidth="1"/>
  </cols>
  <sheetData>
    <row r="1" spans="1:10" x14ac:dyDescent="0.3">
      <c r="A1" s="2" t="s">
        <v>0</v>
      </c>
      <c r="B1" s="3" t="s">
        <v>13</v>
      </c>
      <c r="D1" s="9" t="s">
        <v>8</v>
      </c>
      <c r="E1" s="8">
        <v>3</v>
      </c>
    </row>
    <row r="2" spans="1:10" x14ac:dyDescent="0.3">
      <c r="A2" s="46" t="s">
        <v>1</v>
      </c>
      <c r="B2" s="22">
        <v>10</v>
      </c>
      <c r="D2" s="10" t="s">
        <v>9</v>
      </c>
      <c r="E2" s="28">
        <f ca="1">OFFSET(A1, E1, 1)</f>
        <v>30</v>
      </c>
    </row>
    <row r="3" spans="1:10" x14ac:dyDescent="0.3">
      <c r="A3" s="46" t="s">
        <v>2</v>
      </c>
      <c r="B3" s="22">
        <v>20</v>
      </c>
    </row>
    <row r="4" spans="1:10" x14ac:dyDescent="0.3">
      <c r="A4" s="46" t="s">
        <v>3</v>
      </c>
      <c r="B4" s="22">
        <v>30</v>
      </c>
    </row>
    <row r="5" spans="1:10" x14ac:dyDescent="0.3">
      <c r="A5" s="46" t="s">
        <v>4</v>
      </c>
      <c r="B5" s="22">
        <v>40</v>
      </c>
      <c r="E5" s="12"/>
    </row>
    <row r="6" spans="1:10" x14ac:dyDescent="0.3">
      <c r="A6" s="46" t="s">
        <v>5</v>
      </c>
      <c r="B6" s="22">
        <v>50</v>
      </c>
    </row>
    <row r="7" spans="1:10" x14ac:dyDescent="0.3">
      <c r="A7" s="46" t="s">
        <v>6</v>
      </c>
      <c r="B7" s="22">
        <v>60</v>
      </c>
    </row>
    <row r="8" spans="1:10" x14ac:dyDescent="0.3">
      <c r="A8" s="47" t="s">
        <v>7</v>
      </c>
      <c r="B8" s="25">
        <v>70</v>
      </c>
    </row>
    <row r="14" spans="1:10" x14ac:dyDescent="0.3">
      <c r="J14" s="1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workbookViewId="0">
      <selection activeCell="E3" sqref="E3"/>
    </sheetView>
  </sheetViews>
  <sheetFormatPr defaultRowHeight="14.4" x14ac:dyDescent="0.3"/>
  <cols>
    <col min="4" max="4" width="18" customWidth="1"/>
    <col min="5" max="5" width="20.109375" customWidth="1"/>
    <col min="6" max="6" width="21" customWidth="1"/>
  </cols>
  <sheetData>
    <row r="1" spans="1:6" x14ac:dyDescent="0.3">
      <c r="A1" s="2" t="s">
        <v>0</v>
      </c>
      <c r="B1" s="3" t="s">
        <v>13</v>
      </c>
      <c r="E1" s="1" t="s">
        <v>30</v>
      </c>
      <c r="F1" s="1" t="s">
        <v>32</v>
      </c>
    </row>
    <row r="2" spans="1:6" x14ac:dyDescent="0.3">
      <c r="A2" s="4" t="s">
        <v>1</v>
      </c>
      <c r="B2" s="6">
        <v>30</v>
      </c>
      <c r="D2" s="9" t="s">
        <v>12</v>
      </c>
      <c r="E2" s="27">
        <v>4</v>
      </c>
      <c r="F2" s="8"/>
    </row>
    <row r="3" spans="1:6" x14ac:dyDescent="0.3">
      <c r="A3" s="4" t="s">
        <v>2</v>
      </c>
      <c r="B3" s="6">
        <v>30</v>
      </c>
      <c r="D3" s="10" t="s">
        <v>11</v>
      </c>
      <c r="E3" s="32">
        <f ca="1">SUM(OFFSET(B1,COUNT(B:B)-E2+1,0,E2,1))</f>
        <v>95</v>
      </c>
      <c r="F3" s="33">
        <f ca="1">SUM(OFFSET(B1,COUNTA(B:B)-E2,0,E2,1))</f>
        <v>95</v>
      </c>
    </row>
    <row r="4" spans="1:6" x14ac:dyDescent="0.3">
      <c r="A4" s="4" t="s">
        <v>3</v>
      </c>
      <c r="B4" s="6">
        <v>20</v>
      </c>
    </row>
    <row r="5" spans="1:6" x14ac:dyDescent="0.3">
      <c r="A5" s="4" t="s">
        <v>4</v>
      </c>
      <c r="B5" s="6">
        <v>45</v>
      </c>
    </row>
    <row r="6" spans="1:6" x14ac:dyDescent="0.3">
      <c r="A6" s="4" t="s">
        <v>5</v>
      </c>
      <c r="B6" s="6">
        <v>10</v>
      </c>
    </row>
    <row r="7" spans="1:6" x14ac:dyDescent="0.3">
      <c r="A7" s="4" t="s">
        <v>6</v>
      </c>
      <c r="B7" s="6">
        <v>15</v>
      </c>
    </row>
    <row r="8" spans="1:6" x14ac:dyDescent="0.3">
      <c r="A8" s="5" t="s">
        <v>7</v>
      </c>
      <c r="B8" s="7">
        <v>25</v>
      </c>
      <c r="C8" s="13"/>
    </row>
    <row r="12" spans="1:6" x14ac:dyDescent="0.3">
      <c r="F12" t="s">
        <v>31</v>
      </c>
    </row>
    <row r="13" spans="1:6" x14ac:dyDescent="0.3">
      <c r="C13" t="s">
        <v>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workbookViewId="0">
      <selection activeCell="E1" sqref="E1"/>
    </sheetView>
  </sheetViews>
  <sheetFormatPr defaultRowHeight="14.4" x14ac:dyDescent="0.3"/>
  <cols>
    <col min="1" max="3" width="9.109375" customWidth="1"/>
    <col min="4" max="4" width="14.6640625" customWidth="1"/>
  </cols>
  <sheetData>
    <row r="1" spans="1:5" x14ac:dyDescent="0.3">
      <c r="A1" s="2" t="s">
        <v>0</v>
      </c>
      <c r="B1" s="3" t="s">
        <v>13</v>
      </c>
      <c r="D1" s="9" t="s">
        <v>0</v>
      </c>
      <c r="E1" s="31" t="s">
        <v>2</v>
      </c>
    </row>
    <row r="2" spans="1:5" x14ac:dyDescent="0.3">
      <c r="A2" s="4" t="s">
        <v>1</v>
      </c>
      <c r="B2" s="6">
        <v>30</v>
      </c>
      <c r="D2" s="10" t="s">
        <v>14</v>
      </c>
      <c r="E2" s="11">
        <f>VLOOKUP(E1, A2:B8, 2, FALSE)</f>
        <v>30</v>
      </c>
    </row>
    <row r="3" spans="1:5" x14ac:dyDescent="0.3">
      <c r="A3" s="4" t="s">
        <v>2</v>
      </c>
      <c r="B3" s="6">
        <v>30</v>
      </c>
    </row>
    <row r="4" spans="1:5" x14ac:dyDescent="0.3">
      <c r="A4" s="4" t="s">
        <v>3</v>
      </c>
      <c r="B4" s="6">
        <v>20</v>
      </c>
    </row>
    <row r="5" spans="1:5" x14ac:dyDescent="0.3">
      <c r="A5" s="4" t="s">
        <v>4</v>
      </c>
      <c r="B5" s="6">
        <v>45</v>
      </c>
    </row>
    <row r="6" spans="1:5" x14ac:dyDescent="0.3">
      <c r="A6" s="4" t="s">
        <v>5</v>
      </c>
      <c r="B6" s="6">
        <v>10</v>
      </c>
    </row>
    <row r="7" spans="1:5" x14ac:dyDescent="0.3">
      <c r="A7" s="4" t="s">
        <v>6</v>
      </c>
      <c r="B7" s="6">
        <v>15</v>
      </c>
    </row>
    <row r="8" spans="1:5" x14ac:dyDescent="0.3">
      <c r="A8" s="5" t="s">
        <v>7</v>
      </c>
      <c r="B8" s="7">
        <v>25</v>
      </c>
      <c r="C8" s="13"/>
    </row>
    <row r="9" spans="1:5" x14ac:dyDescent="0.3">
      <c r="A9" s="5" t="s">
        <v>15</v>
      </c>
      <c r="B9" s="7">
        <v>35</v>
      </c>
    </row>
    <row r="10" spans="1:5" x14ac:dyDescent="0.3">
      <c r="A10" s="55"/>
    </row>
  </sheetData>
  <dataValidations count="1">
    <dataValidation type="list" allowBlank="1" showInputMessage="1" showErrorMessage="1" sqref="E1" xr:uid="{00000000-0002-0000-0200-000000000000}">
      <formula1>Months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workbookViewId="0">
      <selection activeCell="I2" sqref="I2"/>
    </sheetView>
  </sheetViews>
  <sheetFormatPr defaultRowHeight="14.4" x14ac:dyDescent="0.3"/>
  <cols>
    <col min="8" max="8" width="14" customWidth="1"/>
  </cols>
  <sheetData>
    <row r="1" spans="1:9" x14ac:dyDescent="0.3">
      <c r="A1" s="2" t="s">
        <v>0</v>
      </c>
      <c r="B1" s="3" t="s">
        <v>13</v>
      </c>
      <c r="E1" s="2" t="s">
        <v>0</v>
      </c>
      <c r="F1" s="3" t="s">
        <v>13</v>
      </c>
      <c r="H1" s="9" t="s">
        <v>12</v>
      </c>
      <c r="I1" s="8">
        <v>4</v>
      </c>
    </row>
    <row r="2" spans="1:9" x14ac:dyDescent="0.3">
      <c r="A2" s="4" t="s">
        <v>1</v>
      </c>
      <c r="B2" s="6">
        <v>30</v>
      </c>
      <c r="E2" s="4" t="s">
        <v>1</v>
      </c>
      <c r="F2" s="6">
        <v>30</v>
      </c>
      <c r="H2" s="10" t="s">
        <v>25</v>
      </c>
      <c r="I2" s="28">
        <f ca="1">SUM(OFFSET(F1,COUNT(F:F)-I1+1,0,I1,1))</f>
        <v>95</v>
      </c>
    </row>
    <row r="3" spans="1:9" x14ac:dyDescent="0.3">
      <c r="A3" s="4" t="s">
        <v>2</v>
      </c>
      <c r="B3" s="6">
        <v>30</v>
      </c>
      <c r="E3" s="4" t="s">
        <v>2</v>
      </c>
      <c r="F3" s="6">
        <v>30</v>
      </c>
    </row>
    <row r="4" spans="1:9" x14ac:dyDescent="0.3">
      <c r="A4" s="4" t="s">
        <v>3</v>
      </c>
      <c r="B4" s="6">
        <v>20</v>
      </c>
      <c r="E4" s="4" t="s">
        <v>3</v>
      </c>
      <c r="F4" s="6">
        <v>20</v>
      </c>
    </row>
    <row r="5" spans="1:9" x14ac:dyDescent="0.3">
      <c r="A5" s="4" t="s">
        <v>4</v>
      </c>
      <c r="B5" s="6">
        <v>45</v>
      </c>
      <c r="E5" s="4" t="s">
        <v>4</v>
      </c>
      <c r="F5" s="6">
        <v>45</v>
      </c>
    </row>
    <row r="6" spans="1:9" x14ac:dyDescent="0.3">
      <c r="A6" s="4" t="s">
        <v>5</v>
      </c>
      <c r="B6" s="6">
        <v>10</v>
      </c>
      <c r="E6" s="4" t="s">
        <v>5</v>
      </c>
      <c r="F6" s="6">
        <v>10</v>
      </c>
    </row>
    <row r="7" spans="1:9" x14ac:dyDescent="0.3">
      <c r="A7" s="4" t="s">
        <v>6</v>
      </c>
      <c r="B7" s="6">
        <v>15</v>
      </c>
      <c r="E7" s="4" t="s">
        <v>6</v>
      </c>
      <c r="F7" s="6">
        <v>15</v>
      </c>
    </row>
    <row r="8" spans="1:9" x14ac:dyDescent="0.3">
      <c r="A8" s="5" t="s">
        <v>7</v>
      </c>
      <c r="B8" s="6">
        <v>25</v>
      </c>
      <c r="C8" s="13"/>
      <c r="E8" s="5" t="s">
        <v>7</v>
      </c>
      <c r="F8" s="7">
        <v>25</v>
      </c>
      <c r="G8" s="13"/>
      <c r="H8" s="13"/>
    </row>
    <row r="9" spans="1:9" x14ac:dyDescent="0.3">
      <c r="A9" s="26" t="s">
        <v>26</v>
      </c>
      <c r="B9" s="30">
        <f ca="1">SUM(B2:(OFFSET(B9, -1, 0)))</f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3"/>
  <sheetViews>
    <sheetView workbookViewId="0">
      <selection activeCell="E2" sqref="E2"/>
    </sheetView>
  </sheetViews>
  <sheetFormatPr defaultRowHeight="14.4" x14ac:dyDescent="0.3"/>
  <cols>
    <col min="4" max="4" width="18" customWidth="1"/>
  </cols>
  <sheetData>
    <row r="1" spans="1:5" x14ac:dyDescent="0.3">
      <c r="A1" s="2" t="s">
        <v>0</v>
      </c>
      <c r="B1" s="3" t="s">
        <v>13</v>
      </c>
      <c r="D1" s="9" t="s">
        <v>12</v>
      </c>
      <c r="E1" s="8">
        <v>4</v>
      </c>
    </row>
    <row r="2" spans="1:5" x14ac:dyDescent="0.3">
      <c r="A2" s="4" t="s">
        <v>1</v>
      </c>
      <c r="B2" s="6">
        <v>30</v>
      </c>
      <c r="D2" s="14" t="s">
        <v>16</v>
      </c>
      <c r="E2" s="29">
        <f ca="1">AVERAGE(OFFSET($B$1,COUNT(B:B)-$E$1+1,0,$E$1,1))</f>
        <v>23.75</v>
      </c>
    </row>
    <row r="3" spans="1:5" x14ac:dyDescent="0.3">
      <c r="A3" s="4" t="s">
        <v>2</v>
      </c>
      <c r="B3" s="6">
        <v>30</v>
      </c>
      <c r="D3" s="14" t="s">
        <v>17</v>
      </c>
      <c r="E3" s="29">
        <f ca="1">MAX(OFFSET($B$1,COUNT(B:B)-$E$1+1,0,$E$1,1))</f>
        <v>45</v>
      </c>
    </row>
    <row r="4" spans="1:5" x14ac:dyDescent="0.3">
      <c r="A4" s="4" t="s">
        <v>3</v>
      </c>
      <c r="B4" s="6">
        <v>20</v>
      </c>
      <c r="D4" s="10" t="s">
        <v>18</v>
      </c>
      <c r="E4" s="28">
        <f ca="1">MIN(OFFSET($B$1,COUNT(B:B)-$E$1+1,0,$E$1,1))</f>
        <v>10</v>
      </c>
    </row>
    <row r="5" spans="1:5" x14ac:dyDescent="0.3">
      <c r="A5" s="4" t="s">
        <v>4</v>
      </c>
      <c r="B5" s="6">
        <v>45</v>
      </c>
    </row>
    <row r="6" spans="1:5" x14ac:dyDescent="0.3">
      <c r="A6" s="4" t="s">
        <v>5</v>
      </c>
      <c r="B6" s="6">
        <v>10</v>
      </c>
    </row>
    <row r="7" spans="1:5" x14ac:dyDescent="0.3">
      <c r="A7" s="4" t="s">
        <v>6</v>
      </c>
      <c r="B7" s="6">
        <v>15</v>
      </c>
    </row>
    <row r="8" spans="1:5" x14ac:dyDescent="0.3">
      <c r="A8" s="5" t="s">
        <v>7</v>
      </c>
      <c r="B8" s="7">
        <v>25</v>
      </c>
      <c r="C8" s="13"/>
    </row>
    <row r="13" spans="1:5" x14ac:dyDescent="0.3">
      <c r="C13" t="s">
        <v>10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"/>
  <sheetViews>
    <sheetView workbookViewId="0">
      <selection activeCell="B4" sqref="B4"/>
    </sheetView>
  </sheetViews>
  <sheetFormatPr defaultRowHeight="14.4" x14ac:dyDescent="0.3"/>
  <cols>
    <col min="4" max="4" width="8.33203125" customWidth="1"/>
  </cols>
  <sheetData>
    <row r="1" spans="1:17" x14ac:dyDescent="0.3">
      <c r="A1" s="1" t="s">
        <v>27</v>
      </c>
      <c r="D1" s="1" t="s">
        <v>28</v>
      </c>
      <c r="K1" s="1" t="s">
        <v>29</v>
      </c>
    </row>
    <row r="3" spans="1:17" x14ac:dyDescent="0.3">
      <c r="A3" s="9" t="s">
        <v>8</v>
      </c>
      <c r="B3" s="45" t="s">
        <v>4</v>
      </c>
      <c r="D3" s="9" t="s">
        <v>8</v>
      </c>
      <c r="E3" s="8" t="s">
        <v>5</v>
      </c>
      <c r="K3" s="9" t="s">
        <v>8</v>
      </c>
      <c r="L3" s="8" t="s">
        <v>3</v>
      </c>
    </row>
    <row r="4" spans="1:17" x14ac:dyDescent="0.3">
      <c r="A4" s="10" t="s">
        <v>14</v>
      </c>
      <c r="B4" s="28">
        <f ca="1">OFFSET(A7:B11, MATCH(B3, OFFSET(A7:B11, 0, 1, ROWS(A7:B11), 1),0) -1, 0, 1, 1)</f>
        <v>45</v>
      </c>
      <c r="D4" s="10" t="s">
        <v>14</v>
      </c>
      <c r="E4" s="28">
        <f ca="1">OFFSET(E6:I7, 0, MATCH(E3, OFFSET(E6:I7, 1, 0, 1, COLUMNS(E6:I7)), 0) -1, 1, 1)</f>
        <v>10</v>
      </c>
      <c r="K4" s="14" t="s">
        <v>20</v>
      </c>
      <c r="L4" s="20" t="s">
        <v>23</v>
      </c>
    </row>
    <row r="5" spans="1:17" x14ac:dyDescent="0.3">
      <c r="K5" s="10" t="s">
        <v>14</v>
      </c>
      <c r="L5" s="28">
        <f t="array" aca="1" ref="L5" ca="1">OFFSET(K7:Q11,MATCH(L4,OFFSET(K7:Q11,0,0,ROWS(K7:Q11),1),0)-1, MATCH(L3,OFFSET(K7:Q11,0,0,1,COLUMNS(K7:Q11)),0)-1)</f>
        <v>32</v>
      </c>
    </row>
    <row r="6" spans="1:17" x14ac:dyDescent="0.3">
      <c r="A6" s="2" t="s">
        <v>13</v>
      </c>
      <c r="B6" s="3" t="s">
        <v>0</v>
      </c>
      <c r="D6" s="15" t="s">
        <v>13</v>
      </c>
      <c r="E6" s="17">
        <v>30</v>
      </c>
      <c r="F6" s="17">
        <v>30</v>
      </c>
      <c r="G6" s="17">
        <v>20</v>
      </c>
      <c r="H6" s="17">
        <v>45</v>
      </c>
      <c r="I6" s="18">
        <v>10</v>
      </c>
    </row>
    <row r="7" spans="1:17" x14ac:dyDescent="0.3">
      <c r="A7" s="41">
        <v>30</v>
      </c>
      <c r="B7" s="42" t="s">
        <v>1</v>
      </c>
      <c r="D7" s="15" t="s">
        <v>0</v>
      </c>
      <c r="E7" s="16" t="s">
        <v>1</v>
      </c>
      <c r="F7" s="16" t="s">
        <v>2</v>
      </c>
      <c r="G7" s="16" t="s">
        <v>3</v>
      </c>
      <c r="H7" s="16" t="s">
        <v>4</v>
      </c>
      <c r="I7" s="16" t="s">
        <v>5</v>
      </c>
      <c r="K7" s="2" t="s">
        <v>19</v>
      </c>
      <c r="L7" s="19" t="s">
        <v>1</v>
      </c>
      <c r="M7" s="19" t="s">
        <v>2</v>
      </c>
      <c r="N7" s="19" t="s">
        <v>3</v>
      </c>
      <c r="O7" s="19" t="s">
        <v>4</v>
      </c>
      <c r="P7" s="19" t="s">
        <v>5</v>
      </c>
      <c r="Q7" s="3" t="s">
        <v>6</v>
      </c>
    </row>
    <row r="8" spans="1:17" x14ac:dyDescent="0.3">
      <c r="A8" s="41">
        <v>30</v>
      </c>
      <c r="B8" s="42" t="s">
        <v>2</v>
      </c>
      <c r="K8" s="21" t="s">
        <v>21</v>
      </c>
      <c r="L8" s="13">
        <v>26</v>
      </c>
      <c r="M8" s="13">
        <v>34</v>
      </c>
      <c r="N8" s="13">
        <v>33</v>
      </c>
      <c r="O8" s="13">
        <v>37</v>
      </c>
      <c r="P8" s="13">
        <v>41</v>
      </c>
      <c r="Q8" s="22">
        <v>44</v>
      </c>
    </row>
    <row r="9" spans="1:17" x14ac:dyDescent="0.3">
      <c r="A9" s="41">
        <v>20</v>
      </c>
      <c r="B9" s="42" t="s">
        <v>3</v>
      </c>
      <c r="K9" s="21" t="s">
        <v>22</v>
      </c>
      <c r="L9" s="13">
        <v>41</v>
      </c>
      <c r="M9" s="13">
        <v>29</v>
      </c>
      <c r="N9" s="13">
        <v>33</v>
      </c>
      <c r="O9" s="13">
        <v>49</v>
      </c>
      <c r="P9" s="13">
        <v>24</v>
      </c>
      <c r="Q9" s="22">
        <v>34</v>
      </c>
    </row>
    <row r="10" spans="1:17" x14ac:dyDescent="0.3">
      <c r="A10" s="41">
        <v>45</v>
      </c>
      <c r="B10" s="42" t="s">
        <v>4</v>
      </c>
      <c r="K10" s="21" t="s">
        <v>23</v>
      </c>
      <c r="L10" s="13">
        <v>42</v>
      </c>
      <c r="M10" s="13">
        <v>36</v>
      </c>
      <c r="N10" s="13">
        <v>32</v>
      </c>
      <c r="O10" s="13">
        <v>38</v>
      </c>
      <c r="P10" s="13">
        <v>25</v>
      </c>
      <c r="Q10" s="22">
        <v>37</v>
      </c>
    </row>
    <row r="11" spans="1:17" x14ac:dyDescent="0.3">
      <c r="A11" s="43">
        <v>10</v>
      </c>
      <c r="B11" s="44" t="s">
        <v>5</v>
      </c>
      <c r="K11" s="23" t="s">
        <v>24</v>
      </c>
      <c r="L11" s="24">
        <v>40</v>
      </c>
      <c r="M11" s="24">
        <v>18</v>
      </c>
      <c r="N11" s="24">
        <v>36</v>
      </c>
      <c r="O11" s="24">
        <v>38</v>
      </c>
      <c r="P11" s="24">
        <v>35</v>
      </c>
      <c r="Q11" s="25">
        <v>32</v>
      </c>
    </row>
    <row r="12" spans="1:17" x14ac:dyDescent="0.3">
      <c r="A12" s="40"/>
      <c r="B12" s="40"/>
    </row>
    <row r="13" spans="1:17" x14ac:dyDescent="0.3">
      <c r="A13" s="40"/>
      <c r="B13" s="40"/>
    </row>
  </sheetData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Excel OFFSET - examples</vt:lpstr>
      <vt:lpstr>Simple OFFSET formula</vt:lpstr>
      <vt:lpstr>Last N Rows</vt:lpstr>
      <vt:lpstr>Dynamic range</vt:lpstr>
      <vt:lpstr>SUM</vt:lpstr>
      <vt:lpstr>Average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Svetlana Cheusheva</cp:lastModifiedBy>
  <dcterms:created xsi:type="dcterms:W3CDTF">2015-01-29T16:21:45Z</dcterms:created>
  <dcterms:modified xsi:type="dcterms:W3CDTF">2024-11-07T17:41:52Z</dcterms:modified>
</cp:coreProperties>
</file>