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-tutorials-examples - Артём\06\"/>
    </mc:Choice>
  </mc:AlternateContent>
  <xr:revisionPtr revIDLastSave="0" documentId="13_ncr:1_{7D83850A-4339-4F90-A57E-B1DFC29CDC7B}" xr6:coauthVersionLast="45" xr6:coauthVersionMax="45" xr10:uidLastSave="{00000000-0000-0000-0000-000000000000}"/>
  <bookViews>
    <workbookView xWindow="-98" yWindow="-98" windowWidth="28066" windowHeight="16395" xr2:uid="{96A2AD7C-EF21-4590-9DB0-3FB004AC4E14}"/>
  </bookViews>
  <sheets>
    <sheet name="Structured reference - Examples" sheetId="14" r:id="rId1"/>
    <sheet name="Calculate current row" sheetId="15" r:id="rId2"/>
    <sheet name="Rows and columns" sheetId="13" r:id="rId3"/>
    <sheet name="Blanks and non-blanks" sheetId="5" r:id="rId4"/>
    <sheet name="Total row" sheetId="12" r:id="rId5"/>
    <sheet name="Absolute structured reference" sheetId="16" r:id="rId6"/>
    <sheet name="Relative structured reference" sheetId="1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9" l="1"/>
  <c r="F4" i="19"/>
  <c r="F5" i="19"/>
  <c r="F2" i="19"/>
  <c r="E2" i="19"/>
  <c r="E3" i="19"/>
  <c r="E4" i="19"/>
  <c r="E5" i="19"/>
  <c r="H2" i="16"/>
  <c r="I2" i="16"/>
  <c r="G2" i="16"/>
  <c r="E2" i="15" l="1"/>
  <c r="E3" i="15"/>
  <c r="E4" i="15"/>
  <c r="E5" i="15"/>
  <c r="B6" i="12" l="1"/>
  <c r="C10" i="5"/>
  <c r="C9" i="5"/>
  <c r="C8" i="5"/>
  <c r="B6" i="13"/>
  <c r="B10" i="13"/>
  <c r="B9" i="13"/>
  <c r="B8" i="13"/>
  <c r="D6" i="13"/>
  <c r="C6" i="13"/>
  <c r="D6" i="12"/>
  <c r="C6" i="12"/>
</calcChain>
</file>

<file path=xl/sharedStrings.xml><?xml version="1.0" encoding="utf-8"?>
<sst xmlns="http://schemas.openxmlformats.org/spreadsheetml/2006/main" count="102" uniqueCount="34">
  <si>
    <t>Item</t>
  </si>
  <si>
    <t>Apples</t>
  </si>
  <si>
    <t>Oranges</t>
  </si>
  <si>
    <t>Lemons</t>
  </si>
  <si>
    <t>Bananas</t>
  </si>
  <si>
    <t>Total</t>
  </si>
  <si>
    <t>Jan</t>
  </si>
  <si>
    <t>Feb</t>
  </si>
  <si>
    <t>Mar</t>
  </si>
  <si>
    <t xml:space="preserve"> </t>
  </si>
  <si>
    <t>Columns</t>
  </si>
  <si>
    <t>Data rows</t>
  </si>
  <si>
    <t>All rows</t>
  </si>
  <si>
    <t>Blanks</t>
  </si>
  <si>
    <t>Non-blanks</t>
  </si>
  <si>
    <t xml:space="preserve">   </t>
  </si>
  <si>
    <t>Visible non-blanks</t>
  </si>
  <si>
    <t>Author</t>
  </si>
  <si>
    <t>Last update</t>
  </si>
  <si>
    <t>Tutorial URL</t>
  </si>
  <si>
    <t>Sample Workbook to Structured References</t>
  </si>
  <si>
    <t>The workbook shows how to use structured references in formulas inside and outside an Excel table</t>
  </si>
  <si>
    <t>Jan+Feb</t>
  </si>
  <si>
    <t>Feb+Mar</t>
  </si>
  <si>
    <t xml:space="preserve">Get the number of rows and columns </t>
  </si>
  <si>
    <t>Count blanks and non-blanks</t>
  </si>
  <si>
    <t>Total row</t>
  </si>
  <si>
    <t>Relative structured reference</t>
  </si>
  <si>
    <t>Absolute structured reference</t>
  </si>
  <si>
    <t>Formula for the current row</t>
  </si>
  <si>
    <t>Ablebits.com</t>
  </si>
  <si>
    <t>Structured reference in Excel tables</t>
  </si>
  <si>
    <t>Examples:</t>
  </si>
  <si>
    <t xml:space="preserve">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</si>
</sst>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1" fillId="0" borderId="7" xfId="0" applyFont="1" applyBorder="1"/>
    <xf numFmtId="0" fontId="1" fillId="0" borderId="10" xfId="0" applyFont="1" applyBorder="1"/>
    <xf numFmtId="0" fontId="1" fillId="0" borderId="12" xfId="0" applyFont="1" applyBorder="1"/>
    <xf numFmtId="0" fontId="5" fillId="2" borderId="0" xfId="2" applyFill="1"/>
    <xf numFmtId="0" fontId="5" fillId="2" borderId="0" xfId="2" applyFill="1" applyAlignment="1">
      <alignment horizontal="left"/>
    </xf>
    <xf numFmtId="0" fontId="7" fillId="2" borderId="0" xfId="3" applyFont="1" applyFill="1"/>
    <xf numFmtId="165" fontId="5" fillId="2" borderId="0" xfId="2" applyNumberFormat="1" applyFill="1" applyAlignment="1">
      <alignment horizontal="left"/>
    </xf>
    <xf numFmtId="0" fontId="1" fillId="2" borderId="0" xfId="2" applyFont="1" applyFill="1" applyAlignment="1">
      <alignment vertical="top"/>
    </xf>
    <xf numFmtId="0" fontId="5" fillId="2" borderId="0" xfId="2" applyFill="1" applyAlignment="1">
      <alignment vertical="top"/>
    </xf>
    <xf numFmtId="0" fontId="5" fillId="2" borderId="0" xfId="2" applyFill="1" applyAlignment="1">
      <alignment horizontal="right"/>
    </xf>
    <xf numFmtId="0" fontId="5" fillId="0" borderId="0" xfId="2"/>
    <xf numFmtId="0" fontId="8" fillId="2" borderId="0" xfId="3" applyFont="1" applyFill="1" applyAlignment="1">
      <alignment horizontal="left"/>
    </xf>
    <xf numFmtId="0" fontId="6" fillId="2" borderId="0" xfId="2" applyFont="1" applyFill="1" applyAlignment="1">
      <alignment horizontal="left"/>
    </xf>
    <xf numFmtId="0" fontId="5" fillId="2" borderId="0" xfId="2" applyFill="1" applyAlignment="1">
      <alignment vertical="top" wrapText="1"/>
    </xf>
    <xf numFmtId="0" fontId="8" fillId="2" borderId="0" xfId="3" applyFont="1" applyFill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4">
    <cellStyle name="Hyperlink 2" xfId="1" xr:uid="{B6445482-BBA7-47C2-9F19-40872B718061}"/>
    <cellStyle name="Hyperlink 3" xfId="3" xr:uid="{146D4BC7-E4A2-4341-9C48-70CC14013AEA}"/>
    <cellStyle name="Normal" xfId="0" builtinId="0"/>
    <cellStyle name="Normal 3" xfId="2" xr:uid="{0E755D3C-95A0-4A67-A098-875075AC4272}"/>
  </cellStyles>
  <dxfs count="35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180895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7F4E6A-8553-458F-AAFC-3E499E260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4845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17</xdr:row>
      <xdr:rowOff>161925</xdr:rowOff>
    </xdr:from>
    <xdr:to>
      <xdr:col>2</xdr:col>
      <xdr:colOff>5012013</xdr:colOff>
      <xdr:row>23</xdr:row>
      <xdr:rowOff>79964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2A0259-771D-45D2-96C1-3A8DEBF56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128260"/>
          <a:ext cx="6102625" cy="10038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579075A-CD8E-42E0-A263-1047B99E4528}" name="Table4" displayName="Table4" ref="A1:E5" headerRowDxfId="34">
  <autoFilter ref="A1:E5" xr:uid="{3C139BD8-37AB-40DE-A439-773F966322CB}"/>
  <tableColumns count="5">
    <tableColumn id="1" xr3:uid="{805172A6-4A63-48CB-AF9F-D7F7416B6C3D}" name="Item" totalsRowLabel="Total"/>
    <tableColumn id="4" xr3:uid="{16837651-C710-44BC-8A9A-42972AFB63F9}" name="Jan" totalsRowFunction="sum" totalsRowDxfId="33"/>
    <tableColumn id="2" xr3:uid="{140EEDFF-45BB-4677-9CC8-CA2E0EE27F7C}" name="Feb" totalsRowFunction="sum" totalsRowDxfId="32"/>
    <tableColumn id="3" xr3:uid="{2D2FAA27-028B-404C-B3AD-F7289185A9A1}" name="Mar" totalsRowFunction="sum" dataDxfId="31" totalsRowDxfId="30"/>
    <tableColumn id="5" xr3:uid="{DEDE2688-B5F7-4734-A406-7AAA2BDB197F}" name="Total" dataDxfId="29">
      <calculatedColumnFormula>SUM(Table4[[#This Row],[Jan]:[Mar]])</calculatedColumn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89017C7-8908-4EE8-A176-32462EF42171}" name="Table1" displayName="Table1" ref="A1:D6" totalsRowCount="1" headerRowDxfId="28">
  <autoFilter ref="A1:D5" xr:uid="{3C139BD8-37AB-40DE-A439-773F966322CB}"/>
  <tableColumns count="4">
    <tableColumn id="1" xr3:uid="{BC7A2673-FE08-463E-A167-175C986955E0}" name="Item" totalsRowLabel="Total"/>
    <tableColumn id="4" xr3:uid="{5E93DFCB-AAC8-423A-9965-026623F854A9}" name="Jan" totalsRowFunction="sum" totalsRowDxfId="27"/>
    <tableColumn id="2" xr3:uid="{F56869A1-326F-42D9-A218-640A69C33417}" name="Feb" totalsRowFunction="sum" totalsRowDxfId="26"/>
    <tableColumn id="3" xr3:uid="{CB88D02A-3738-4E79-8EB0-A29D888EF710}" name="Mar" totalsRowFunction="sum" dataDxfId="25" totalsRowDxfId="24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E86930B-3C67-4F1B-9E22-BBEEF4A9DB0D}" name="Table2" displayName="Table2" ref="A1:D5" headerRowDxfId="23">
  <autoFilter ref="A1:D5" xr:uid="{3C139BD8-37AB-40DE-A439-773F966322CB}">
    <filterColumn colId="0">
      <filters>
        <filter val="Bananas"/>
        <filter val="Lemons"/>
        <filter val="Oranges"/>
      </filters>
    </filterColumn>
  </autoFilter>
  <tableColumns count="4">
    <tableColumn id="1" xr3:uid="{F48FD1E9-211A-44DC-AC7F-AA5620473E83}" name="Item" totalsRowLabel="Total"/>
    <tableColumn id="4" xr3:uid="{5E12FA4D-1271-40DE-8360-D10B7ACA1FD5}" name="Jan" totalsRowFunction="count" totalsRowDxfId="22"/>
    <tableColumn id="2" xr3:uid="{E50E4935-40E5-4FC1-8EF3-FA1A54CD6E98}" name="Feb" totalsRowFunction="sum" totalsRowDxfId="21"/>
    <tableColumn id="3" xr3:uid="{C64727FB-BB9A-46B3-B45F-F0F6795863C7}" name="Mar" totalsRowFunction="sum" dataDxfId="20" totalsRowDxfId="19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3D4F174-0FF6-4C40-84A6-EF580C87A7E8}" name="Table3" displayName="Table3" ref="A1:D6" totalsRowCount="1" headerRowDxfId="18">
  <autoFilter ref="A1:D5" xr:uid="{3C139BD8-37AB-40DE-A439-773F966322CB}"/>
  <tableColumns count="4">
    <tableColumn id="1" xr3:uid="{0BC38A26-3EEB-46AD-A3B5-BDE02C31DDEC}" name="Item" totalsRowLabel="Total"/>
    <tableColumn id="4" xr3:uid="{4F56E258-70FC-4278-B52E-FE9BFFD8EF6B}" name="Jan" totalsRowFunction="sum" totalsRowDxfId="17"/>
    <tableColumn id="2" xr3:uid="{111CF0D8-CEC0-4BAE-8B2C-12E3753A1316}" name="Feb" totalsRowFunction="sum" totalsRowDxfId="16"/>
    <tableColumn id="3" xr3:uid="{985A9ED4-AE18-4401-A01F-1DBF34BEF4C3}" name="Mar" totalsRowFunction="sum" dataDxfId="15" totalsRowDxfId="14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947BA7-9C33-4AB2-A677-CE47AADD3DF6}" name="Table5" displayName="Table5" ref="A1:D9" headerRowDxfId="13">
  <autoFilter ref="A1:D9" xr:uid="{3C139BD8-37AB-40DE-A439-773F966322CB}"/>
  <tableColumns count="4">
    <tableColumn id="1" xr3:uid="{C91743C0-8983-4F8C-BCC3-2DB97BFD73CA}" name="Item" totalsRowLabel="Total"/>
    <tableColumn id="4" xr3:uid="{18DAD81C-3FFA-4D5E-ACFF-AEE46A84434D}" name="Jan" totalsRowFunction="sum" totalsRowDxfId="12"/>
    <tableColumn id="2" xr3:uid="{5E081C5A-AFA9-41DA-A590-A782ACD738CD}" name="Feb" totalsRowFunction="sum" totalsRowDxfId="11"/>
    <tableColumn id="3" xr3:uid="{B2127355-9BE4-48AD-AD39-E84720EF5EA4}" name="Mar" totalsRowFunction="sum" dataDxfId="10" totalsRowDxfId="9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A652B7-3FAB-4EF2-9838-F0449FC765ED}" name="Table6" displayName="Table6" ref="A1:F5" headerRowDxfId="8">
  <autoFilter ref="A1:F5" xr:uid="{3C139BD8-37AB-40DE-A439-773F966322CB}"/>
  <tableColumns count="6">
    <tableColumn id="1" xr3:uid="{F6313EC2-933E-45A2-BD16-0BBA10425D78}" name="Item" totalsRowLabel="Total"/>
    <tableColumn id="4" xr3:uid="{0F24C25B-BEBA-488E-B52A-7CA58E211B9C}" name="Jan" totalsRowFunction="sum" dataDxfId="7" totalsRowDxfId="6"/>
    <tableColumn id="5" xr3:uid="{2717DADF-AE10-4074-8CDF-C3FB0D1C9BEC}" name="Feb" dataDxfId="5" totalsRowDxfId="4"/>
    <tableColumn id="2" xr3:uid="{BD2E6DFC-C6A2-43B2-9A2D-6F32D8F2DC82}" name="Mar" totalsRowFunction="sum" dataDxfId="3" totalsRowDxfId="2"/>
    <tableColumn id="11" xr3:uid="{2C5FFCCE-00DB-4C85-8E65-F284AD79CE8B}" name="Jan+Feb" dataDxfId="1">
      <calculatedColumnFormula>SUM(Table6[[#This Row],[Jan]]:Table6[[#This Row],[Feb]])</calculatedColumnFormula>
    </tableColumn>
    <tableColumn id="12" xr3:uid="{FFC13086-899F-4161-8A5F-20CE45A9BC1B}" name="Feb+Mar" dataDxfId="0">
      <calculatedColumnFormula>SUM(Table6[[#This Row],[Feb]]:Table6[[#This Row],[Mar]])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9/02/06/structured-references-excel-tables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D8BF5-5A18-41D1-BBF4-3160C79D6404}">
  <dimension ref="A2:G20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18" customWidth="1"/>
    <col min="2" max="2" width="15.73046875" style="18" customWidth="1"/>
    <col min="3" max="3" width="75.06640625" style="18" customWidth="1"/>
    <col min="4" max="16384" width="9.1328125" style="18"/>
  </cols>
  <sheetData>
    <row r="2" spans="1:4" ht="19.5" customHeight="1" x14ac:dyDescent="0.45"/>
    <row r="3" spans="1:4" ht="15" customHeight="1" x14ac:dyDescent="0.45"/>
    <row r="4" spans="1:4" ht="34.5" x14ac:dyDescent="1">
      <c r="B4" s="27" t="s">
        <v>20</v>
      </c>
      <c r="C4" s="27"/>
    </row>
    <row r="6" spans="1:4" ht="37.15" customHeight="1" x14ac:dyDescent="0.45">
      <c r="B6" s="28" t="s">
        <v>21</v>
      </c>
      <c r="C6" s="28"/>
    </row>
    <row r="7" spans="1:4" x14ac:dyDescent="0.45">
      <c r="B7" s="19" t="s">
        <v>17</v>
      </c>
      <c r="C7" s="20" t="s">
        <v>30</v>
      </c>
    </row>
    <row r="8" spans="1:4" x14ac:dyDescent="0.45">
      <c r="B8" s="19" t="s">
        <v>18</v>
      </c>
      <c r="C8" s="21">
        <v>43496</v>
      </c>
    </row>
    <row r="9" spans="1:4" x14ac:dyDescent="0.45">
      <c r="B9" s="19" t="s">
        <v>19</v>
      </c>
      <c r="C9" s="29" t="s">
        <v>31</v>
      </c>
      <c r="D9" s="29"/>
    </row>
    <row r="10" spans="1:4" x14ac:dyDescent="0.45">
      <c r="B10" s="19"/>
      <c r="C10" s="20"/>
    </row>
    <row r="11" spans="1:4" x14ac:dyDescent="0.45">
      <c r="B11" s="22" t="s">
        <v>32</v>
      </c>
      <c r="C11" s="23"/>
    </row>
    <row r="12" spans="1:4" x14ac:dyDescent="0.45">
      <c r="A12" s="24" t="s">
        <v>33</v>
      </c>
      <c r="B12" s="26" t="s">
        <v>29</v>
      </c>
      <c r="C12" s="26"/>
    </row>
    <row r="13" spans="1:4" x14ac:dyDescent="0.45">
      <c r="A13" s="24" t="s">
        <v>33</v>
      </c>
      <c r="B13" s="26" t="s">
        <v>24</v>
      </c>
      <c r="C13" s="26"/>
    </row>
    <row r="14" spans="1:4" x14ac:dyDescent="0.45">
      <c r="A14" s="24" t="s">
        <v>33</v>
      </c>
      <c r="B14" s="26" t="s">
        <v>25</v>
      </c>
      <c r="C14" s="26"/>
    </row>
    <row r="15" spans="1:4" x14ac:dyDescent="0.45">
      <c r="A15" s="24" t="s">
        <v>33</v>
      </c>
      <c r="B15" s="26" t="s">
        <v>26</v>
      </c>
      <c r="C15" s="26"/>
    </row>
    <row r="16" spans="1:4" x14ac:dyDescent="0.45">
      <c r="A16" s="24" t="s">
        <v>33</v>
      </c>
      <c r="B16" s="26" t="s">
        <v>28</v>
      </c>
      <c r="C16" s="26"/>
    </row>
    <row r="17" spans="1:7" x14ac:dyDescent="0.45">
      <c r="A17" s="24" t="s">
        <v>33</v>
      </c>
      <c r="B17" s="26" t="s">
        <v>27</v>
      </c>
      <c r="C17" s="26"/>
    </row>
    <row r="18" spans="1:7" s="25" customFormat="1" x14ac:dyDescent="0.45"/>
    <row r="20" spans="1:7" x14ac:dyDescent="0.45">
      <c r="G20" s="18" t="s">
        <v>9</v>
      </c>
    </row>
  </sheetData>
  <mergeCells count="9">
    <mergeCell ref="B4:C4"/>
    <mergeCell ref="B6:C6"/>
    <mergeCell ref="C9:D9"/>
    <mergeCell ref="B17:C17"/>
    <mergeCell ref="B12:C12"/>
    <mergeCell ref="B13:C13"/>
    <mergeCell ref="B14:C14"/>
    <mergeCell ref="B15:C15"/>
    <mergeCell ref="B16:C16"/>
  </mergeCells>
  <hyperlinks>
    <hyperlink ref="C7" r:id="rId1" display="https://www.Ablebits.com" xr:uid="{D17FB1F8-AF83-40F0-824D-B70CF4563DB2}"/>
    <hyperlink ref="C9" r:id="rId2" display="Excel SMALL function with examples" xr:uid="{54706F65-F87C-4DE6-BA22-262D6624D2BE}"/>
    <hyperlink ref="B13" location="'Vlookup multiple criteria'!A1" display="Vlookup multiple criteria" xr:uid="{2DC06710-75CE-4258-9232-0E9D05825106}"/>
    <hyperlink ref="B14" location="'Vlookup Nth instance'!A1" display="Vlookup and return Nth match" xr:uid="{57E60405-6CD5-4BDB-9AF6-66465898FA96}"/>
    <hyperlink ref="B15" location="'Vlookup 2nd instance'!A1" display="Vlookup and return 2nd instance" xr:uid="{60ECE65B-6F77-488F-9E26-32488B0AFA9E}"/>
    <hyperlink ref="B16" location="'Reverse search'!A1" display="Reverse search" xr:uid="{8BAE96FC-7A4D-4C89-9958-AA1DA895CD52}"/>
    <hyperlink ref="B17" location="'Compare columns for match'!A1" display="Compare two columns for matches" xr:uid="{2785A7F6-38A5-4E3F-A94F-38E8E7E072D1}"/>
    <hyperlink ref="B12" location="'Vlookup 2 values'!A1" display="Vlookup based on two values" xr:uid="{C3EDE9E7-F429-4D88-A28C-000CBFEAA8DC}"/>
    <hyperlink ref="C9:D9" r:id="rId3" display="Structured reference in Excel tables" xr:uid="{E29E2979-7B54-4887-B2C9-2094E2FB6C0B}"/>
    <hyperlink ref="B16:C16" location="'Absolute structured reference'!A1" display="Absolute structured reference" xr:uid="{8A04F3E7-CEA3-487B-8DAC-C5BE1CE30341}"/>
    <hyperlink ref="B17:C17" location="'Relative structured reference'!A1" display="Relative structured reference" xr:uid="{071A41A9-AB05-48E5-BE43-FD95F561FBFB}"/>
    <hyperlink ref="B12:C12" location="'Calculate current row'!A1" display="Formula for the current row" xr:uid="{87146208-9745-44BD-B369-F6670A2502B8}"/>
    <hyperlink ref="B13:C13" location="'Rows and columns'!A1" display="Get the number of rows and columns " xr:uid="{DEC07084-BEA5-40C3-B581-EB2B944B072F}"/>
    <hyperlink ref="B14:C14" location="'Blanks and non-blanks'!A1" display="Count blanks and non-blanks" xr:uid="{3F84EA54-8DA0-4A12-94D0-EE1A0AEB1B61}"/>
    <hyperlink ref="B15:C15" location="'Total row'!A1" display="Total row" xr:uid="{8DA5993D-0728-4C8F-87CD-60A170D24421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16D12-5190-4123-8AC2-B0E315E70759}">
  <dimension ref="A1:I21"/>
  <sheetViews>
    <sheetView workbookViewId="0"/>
  </sheetViews>
  <sheetFormatPr defaultRowHeight="14.25" x14ac:dyDescent="0.45"/>
  <cols>
    <col min="1" max="1" width="11.1328125" bestFit="1" customWidth="1"/>
  </cols>
  <sheetData>
    <row r="1" spans="1:9" x14ac:dyDescent="0.45">
      <c r="A1" s="2" t="s">
        <v>0</v>
      </c>
      <c r="B1" s="2" t="s">
        <v>6</v>
      </c>
      <c r="C1" s="2" t="s">
        <v>7</v>
      </c>
      <c r="D1" s="2" t="s">
        <v>8</v>
      </c>
      <c r="E1" s="2" t="s">
        <v>5</v>
      </c>
      <c r="F1" s="2"/>
    </row>
    <row r="2" spans="1:9" x14ac:dyDescent="0.45">
      <c r="A2" t="s">
        <v>1</v>
      </c>
      <c r="B2" s="1">
        <v>100</v>
      </c>
      <c r="C2" s="1">
        <v>120</v>
      </c>
      <c r="D2" s="1">
        <v>150</v>
      </c>
      <c r="E2" s="1">
        <f>SUM(Table4[[#This Row],[Jan]:[Mar]])</f>
        <v>370</v>
      </c>
      <c r="F2" s="1"/>
    </row>
    <row r="3" spans="1:9" x14ac:dyDescent="0.45">
      <c r="A3" t="s">
        <v>4</v>
      </c>
      <c r="B3" s="1">
        <v>200</v>
      </c>
      <c r="C3" s="1">
        <v>210</v>
      </c>
      <c r="D3" s="1">
        <v>160</v>
      </c>
      <c r="E3" s="1">
        <f>SUM(Table4[[#This Row],[Jan]:[Mar]])</f>
        <v>570</v>
      </c>
      <c r="F3" s="1"/>
    </row>
    <row r="4" spans="1:9" x14ac:dyDescent="0.45">
      <c r="A4" t="s">
        <v>3</v>
      </c>
      <c r="B4" s="1">
        <v>150</v>
      </c>
      <c r="C4" s="1">
        <v>150</v>
      </c>
      <c r="D4" s="1">
        <v>230</v>
      </c>
      <c r="E4" s="1">
        <f>SUM(Table4[[#This Row],[Jan]:[Mar]])</f>
        <v>530</v>
      </c>
      <c r="F4" s="1"/>
    </row>
    <row r="5" spans="1:9" x14ac:dyDescent="0.45">
      <c r="A5" t="s">
        <v>2</v>
      </c>
      <c r="B5" s="1">
        <v>130</v>
      </c>
      <c r="C5" s="1">
        <v>90</v>
      </c>
      <c r="D5" s="1">
        <v>120</v>
      </c>
      <c r="E5" s="1">
        <f>SUM(Table4[[#This Row],[Jan]:[Mar]])</f>
        <v>340</v>
      </c>
      <c r="F5" s="1"/>
    </row>
    <row r="6" spans="1:9" x14ac:dyDescent="0.45">
      <c r="B6" s="1"/>
      <c r="C6" s="1"/>
      <c r="D6" s="1"/>
      <c r="E6" s="1"/>
      <c r="F6" s="1"/>
    </row>
    <row r="7" spans="1:9" x14ac:dyDescent="0.45">
      <c r="E7" s="1"/>
      <c r="F7" s="1"/>
    </row>
    <row r="8" spans="1:9" x14ac:dyDescent="0.45">
      <c r="I8" t="s">
        <v>9</v>
      </c>
    </row>
    <row r="18" spans="4:8" x14ac:dyDescent="0.45">
      <c r="H18" t="s">
        <v>9</v>
      </c>
    </row>
    <row r="21" spans="4:8" x14ac:dyDescent="0.45">
      <c r="D21" t="s">
        <v>15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46DE4-A142-4958-AD10-76C4BC6994F9}">
  <dimension ref="A1:I25"/>
  <sheetViews>
    <sheetView workbookViewId="0">
      <selection activeCell="B8" sqref="B8"/>
    </sheetView>
  </sheetViews>
  <sheetFormatPr defaultRowHeight="14.25" x14ac:dyDescent="0.45"/>
  <cols>
    <col min="1" max="1" width="11.1328125" bestFit="1" customWidth="1"/>
  </cols>
  <sheetData>
    <row r="1" spans="1:9" x14ac:dyDescent="0.45">
      <c r="A1" s="2" t="s">
        <v>0</v>
      </c>
      <c r="B1" s="2" t="s">
        <v>6</v>
      </c>
      <c r="C1" s="2" t="s">
        <v>7</v>
      </c>
      <c r="D1" s="2" t="s">
        <v>8</v>
      </c>
      <c r="E1" s="2"/>
      <c r="F1" s="2"/>
    </row>
    <row r="2" spans="1:9" x14ac:dyDescent="0.45">
      <c r="A2" t="s">
        <v>1</v>
      </c>
      <c r="B2" s="1">
        <v>100</v>
      </c>
      <c r="C2" s="1">
        <v>120</v>
      </c>
      <c r="D2" s="1">
        <v>150</v>
      </c>
      <c r="E2" s="1"/>
      <c r="F2" s="1"/>
    </row>
    <row r="3" spans="1:9" x14ac:dyDescent="0.45">
      <c r="A3" t="s">
        <v>4</v>
      </c>
      <c r="B3" s="1">
        <v>200</v>
      </c>
      <c r="C3" s="1">
        <v>210</v>
      </c>
      <c r="D3" s="1">
        <v>160</v>
      </c>
      <c r="E3" s="1"/>
      <c r="F3" s="1"/>
    </row>
    <row r="4" spans="1:9" x14ac:dyDescent="0.45">
      <c r="A4" t="s">
        <v>3</v>
      </c>
      <c r="B4" s="1">
        <v>150</v>
      </c>
      <c r="C4" s="1">
        <v>150</v>
      </c>
      <c r="D4" s="1">
        <v>230</v>
      </c>
      <c r="E4" s="1"/>
      <c r="F4" s="1"/>
    </row>
    <row r="5" spans="1:9" x14ac:dyDescent="0.45">
      <c r="A5" t="s">
        <v>2</v>
      </c>
      <c r="B5" s="1">
        <v>130</v>
      </c>
      <c r="C5" s="1">
        <v>90</v>
      </c>
      <c r="D5" s="1">
        <v>120</v>
      </c>
      <c r="E5" s="1"/>
      <c r="F5" s="1"/>
    </row>
    <row r="6" spans="1:9" x14ac:dyDescent="0.45">
      <c r="A6" t="s">
        <v>5</v>
      </c>
      <c r="B6" s="1">
        <f>SUBTOTAL(109,Table1[Jan])</f>
        <v>580</v>
      </c>
      <c r="C6" s="1">
        <f>SUBTOTAL(109,Table1[Feb])</f>
        <v>570</v>
      </c>
      <c r="D6" s="1">
        <f>SUBTOTAL(109,Table1[Mar])</f>
        <v>660</v>
      </c>
      <c r="E6" s="1"/>
      <c r="F6" s="1"/>
    </row>
    <row r="7" spans="1:9" x14ac:dyDescent="0.45">
      <c r="B7" s="1"/>
      <c r="C7" s="1"/>
      <c r="D7" s="1"/>
      <c r="E7" s="1"/>
      <c r="F7" s="1"/>
    </row>
    <row r="8" spans="1:9" x14ac:dyDescent="0.45">
      <c r="A8" s="15" t="s">
        <v>10</v>
      </c>
      <c r="B8" s="9">
        <f>COLUMNS(Table1[])</f>
        <v>4</v>
      </c>
    </row>
    <row r="9" spans="1:9" x14ac:dyDescent="0.45">
      <c r="A9" s="16" t="s">
        <v>11</v>
      </c>
      <c r="B9" s="11">
        <f>ROWS(Table1[])</f>
        <v>4</v>
      </c>
    </row>
    <row r="10" spans="1:9" x14ac:dyDescent="0.45">
      <c r="A10" s="17" t="s">
        <v>12</v>
      </c>
      <c r="B10" s="14">
        <f>ROWS(Table1[#All])</f>
        <v>6</v>
      </c>
    </row>
    <row r="11" spans="1:9" x14ac:dyDescent="0.45">
      <c r="I11" t="s">
        <v>9</v>
      </c>
    </row>
    <row r="25" spans="4:4" x14ac:dyDescent="0.45">
      <c r="D25" t="s">
        <v>15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C3277-21BA-451A-B9B2-3182A4AE4E2F}">
  <dimension ref="A1:I10"/>
  <sheetViews>
    <sheetView workbookViewId="0">
      <selection activeCell="C8" sqref="C8"/>
    </sheetView>
  </sheetViews>
  <sheetFormatPr defaultRowHeight="14.25" x14ac:dyDescent="0.45"/>
  <cols>
    <col min="1" max="1" width="11.1328125" bestFit="1" customWidth="1"/>
  </cols>
  <sheetData>
    <row r="1" spans="1:9" x14ac:dyDescent="0.45">
      <c r="A1" s="2" t="s">
        <v>0</v>
      </c>
      <c r="B1" s="2" t="s">
        <v>6</v>
      </c>
      <c r="C1" s="2" t="s">
        <v>7</v>
      </c>
      <c r="D1" s="2" t="s">
        <v>8</v>
      </c>
      <c r="E1" s="2"/>
      <c r="F1" s="2"/>
    </row>
    <row r="2" spans="1:9" hidden="1" x14ac:dyDescent="0.45">
      <c r="A2" t="s">
        <v>1</v>
      </c>
      <c r="B2" s="1">
        <v>100</v>
      </c>
      <c r="C2" s="1">
        <v>120</v>
      </c>
      <c r="D2" s="1">
        <v>150</v>
      </c>
      <c r="E2" s="1"/>
      <c r="F2" s="1"/>
    </row>
    <row r="3" spans="1:9" x14ac:dyDescent="0.45">
      <c r="A3" t="s">
        <v>4</v>
      </c>
      <c r="B3" s="1"/>
      <c r="C3" s="1">
        <v>210</v>
      </c>
      <c r="D3" s="1">
        <v>160</v>
      </c>
      <c r="E3" s="1"/>
      <c r="F3" s="1"/>
    </row>
    <row r="4" spans="1:9" x14ac:dyDescent="0.45">
      <c r="A4" t="s">
        <v>3</v>
      </c>
      <c r="B4" s="1">
        <v>150</v>
      </c>
      <c r="C4" s="1">
        <v>150</v>
      </c>
      <c r="D4" s="1">
        <v>230</v>
      </c>
      <c r="E4" s="1"/>
      <c r="F4" s="1"/>
    </row>
    <row r="5" spans="1:9" x14ac:dyDescent="0.45">
      <c r="A5" t="s">
        <v>2</v>
      </c>
      <c r="B5" s="1">
        <v>130</v>
      </c>
      <c r="C5" s="1">
        <v>90</v>
      </c>
      <c r="D5" s="1">
        <v>120</v>
      </c>
      <c r="E5" s="1"/>
      <c r="F5" s="1"/>
    </row>
    <row r="6" spans="1:9" x14ac:dyDescent="0.45">
      <c r="B6" s="1"/>
      <c r="C6" s="1"/>
      <c r="D6" s="1"/>
      <c r="E6" s="1"/>
      <c r="F6" s="1"/>
    </row>
    <row r="7" spans="1:9" x14ac:dyDescent="0.45">
      <c r="A7" s="30" t="s">
        <v>6</v>
      </c>
      <c r="B7" s="31"/>
      <c r="C7" s="9"/>
    </row>
    <row r="8" spans="1:9" x14ac:dyDescent="0.45">
      <c r="A8" s="10" t="s">
        <v>13</v>
      </c>
      <c r="C8" s="11">
        <f>COUNTBLANK(Table2[Jan])</f>
        <v>1</v>
      </c>
    </row>
    <row r="9" spans="1:9" x14ac:dyDescent="0.45">
      <c r="A9" s="10" t="s">
        <v>14</v>
      </c>
      <c r="C9" s="11">
        <f>COUNTA(Table2[Jan])</f>
        <v>3</v>
      </c>
    </row>
    <row r="10" spans="1:9" x14ac:dyDescent="0.45">
      <c r="A10" s="12" t="s">
        <v>16</v>
      </c>
      <c r="B10" s="13"/>
      <c r="C10" s="14">
        <f>SUBTOTAL(103,Table2[Jan])</f>
        <v>2</v>
      </c>
      <c r="I10" t="s">
        <v>9</v>
      </c>
    </row>
  </sheetData>
  <mergeCells count="1">
    <mergeCell ref="A7:B7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7E179-6170-4AF5-9C41-2E2837EB5243}">
  <dimension ref="A1:I11"/>
  <sheetViews>
    <sheetView workbookViewId="0">
      <selection activeCell="B6" sqref="B6"/>
    </sheetView>
  </sheetViews>
  <sheetFormatPr defaultRowHeight="14.25" x14ac:dyDescent="0.45"/>
  <cols>
    <col min="1" max="1" width="11.1328125" bestFit="1" customWidth="1"/>
  </cols>
  <sheetData>
    <row r="1" spans="1:9" x14ac:dyDescent="0.45">
      <c r="A1" s="2" t="s">
        <v>0</v>
      </c>
      <c r="B1" s="2" t="s">
        <v>6</v>
      </c>
      <c r="C1" s="2" t="s">
        <v>7</v>
      </c>
      <c r="D1" s="2" t="s">
        <v>8</v>
      </c>
      <c r="E1" s="2"/>
      <c r="F1" s="2"/>
    </row>
    <row r="2" spans="1:9" x14ac:dyDescent="0.45">
      <c r="A2" t="s">
        <v>1</v>
      </c>
      <c r="B2" s="1">
        <v>100</v>
      </c>
      <c r="C2" s="1">
        <v>120</v>
      </c>
      <c r="D2" s="1">
        <v>150</v>
      </c>
      <c r="E2" s="1"/>
      <c r="F2" s="1"/>
    </row>
    <row r="3" spans="1:9" x14ac:dyDescent="0.45">
      <c r="A3" t="s">
        <v>4</v>
      </c>
      <c r="B3" s="1">
        <v>200</v>
      </c>
      <c r="C3" s="1">
        <v>210</v>
      </c>
      <c r="D3" s="1">
        <v>160</v>
      </c>
      <c r="E3" s="1"/>
      <c r="F3" s="1"/>
    </row>
    <row r="4" spans="1:9" x14ac:dyDescent="0.45">
      <c r="A4" t="s">
        <v>3</v>
      </c>
      <c r="B4" s="1">
        <v>150</v>
      </c>
      <c r="C4" s="1">
        <v>150</v>
      </c>
      <c r="D4" s="1">
        <v>230</v>
      </c>
      <c r="E4" s="1"/>
      <c r="F4" s="1"/>
    </row>
    <row r="5" spans="1:9" x14ac:dyDescent="0.45">
      <c r="A5" t="s">
        <v>2</v>
      </c>
      <c r="B5" s="1">
        <v>130</v>
      </c>
      <c r="C5" s="1">
        <v>90</v>
      </c>
      <c r="D5" s="1">
        <v>120</v>
      </c>
      <c r="E5" s="1"/>
      <c r="F5" s="1"/>
    </row>
    <row r="6" spans="1:9" x14ac:dyDescent="0.45">
      <c r="A6" t="s">
        <v>5</v>
      </c>
      <c r="B6" s="1">
        <f>SUBTOTAL(109,Table3[Jan])</f>
        <v>580</v>
      </c>
      <c r="C6" s="1">
        <f>SUBTOTAL(109,Table3[Feb])</f>
        <v>570</v>
      </c>
      <c r="D6" s="1">
        <f>SUBTOTAL(109,Table3[Mar])</f>
        <v>660</v>
      </c>
      <c r="E6" s="1"/>
      <c r="F6" s="1"/>
    </row>
    <row r="7" spans="1:9" x14ac:dyDescent="0.45">
      <c r="B7" s="1"/>
      <c r="C7" s="1"/>
      <c r="D7" s="1"/>
      <c r="E7" s="1"/>
      <c r="F7" s="1"/>
    </row>
    <row r="8" spans="1:9" x14ac:dyDescent="0.45">
      <c r="A8" s="2"/>
    </row>
    <row r="9" spans="1:9" x14ac:dyDescent="0.45">
      <c r="A9" s="2"/>
    </row>
    <row r="10" spans="1:9" x14ac:dyDescent="0.45">
      <c r="A10" s="2"/>
    </row>
    <row r="11" spans="1:9" x14ac:dyDescent="0.45">
      <c r="I11" t="s">
        <v>9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F29CC-B1DC-4D8E-9A8F-7E1322AA46C2}">
  <dimension ref="A1:T24"/>
  <sheetViews>
    <sheetView workbookViewId="0">
      <selection activeCell="G2" sqref="G2"/>
    </sheetView>
  </sheetViews>
  <sheetFormatPr defaultRowHeight="14.25" x14ac:dyDescent="0.45"/>
  <cols>
    <col min="1" max="1" width="9.3984375" customWidth="1"/>
    <col min="2" max="3" width="8.1328125" customWidth="1"/>
    <col min="4" max="5" width="8.265625" customWidth="1"/>
  </cols>
  <sheetData>
    <row r="1" spans="1:9" x14ac:dyDescent="0.45">
      <c r="A1" s="2" t="s">
        <v>0</v>
      </c>
      <c r="B1" s="2" t="s">
        <v>6</v>
      </c>
      <c r="C1" s="2" t="s">
        <v>7</v>
      </c>
      <c r="D1" s="2" t="s">
        <v>8</v>
      </c>
      <c r="E1" s="2"/>
      <c r="F1" s="3" t="s">
        <v>0</v>
      </c>
      <c r="G1" s="4" t="s">
        <v>6</v>
      </c>
      <c r="H1" s="4" t="s">
        <v>7</v>
      </c>
      <c r="I1" s="5" t="s">
        <v>8</v>
      </c>
    </row>
    <row r="2" spans="1:9" x14ac:dyDescent="0.45">
      <c r="A2" t="s">
        <v>1</v>
      </c>
      <c r="B2" s="1">
        <v>100</v>
      </c>
      <c r="C2" s="1">
        <v>120</v>
      </c>
      <c r="D2" s="1">
        <v>150</v>
      </c>
      <c r="E2" s="1"/>
      <c r="F2" s="6" t="s">
        <v>3</v>
      </c>
      <c r="G2" s="7">
        <f>SUMIF(Table5[[Item]:[Item]], $F$2, Table5[Jan])</f>
        <v>300</v>
      </c>
      <c r="H2" s="7">
        <f>SUMIF(Table5[[Item]:[Item]], $F$2, Table5[Feb])</f>
        <v>360</v>
      </c>
      <c r="I2" s="8">
        <f>SUMIF(Table5[[Item]:[Item]], $F$2, Table5[Mar])</f>
        <v>460</v>
      </c>
    </row>
    <row r="3" spans="1:9" x14ac:dyDescent="0.45">
      <c r="A3" t="s">
        <v>4</v>
      </c>
      <c r="B3" s="1">
        <v>200</v>
      </c>
      <c r="C3" s="1">
        <v>210</v>
      </c>
      <c r="D3" s="1">
        <v>160</v>
      </c>
      <c r="E3" s="1"/>
    </row>
    <row r="4" spans="1:9" x14ac:dyDescent="0.45">
      <c r="A4" t="s">
        <v>3</v>
      </c>
      <c r="B4" s="1">
        <v>150</v>
      </c>
      <c r="C4" s="1">
        <v>150</v>
      </c>
      <c r="D4" s="1">
        <v>230</v>
      </c>
      <c r="E4" s="1"/>
    </row>
    <row r="5" spans="1:9" x14ac:dyDescent="0.45">
      <c r="A5" t="s">
        <v>2</v>
      </c>
      <c r="B5" s="1">
        <v>130</v>
      </c>
      <c r="C5" s="1">
        <v>90</v>
      </c>
      <c r="D5" s="1">
        <v>120</v>
      </c>
      <c r="E5" s="1"/>
    </row>
    <row r="6" spans="1:9" x14ac:dyDescent="0.45">
      <c r="A6" t="s">
        <v>1</v>
      </c>
      <c r="B6" s="1">
        <v>200</v>
      </c>
      <c r="C6" s="1">
        <v>150</v>
      </c>
      <c r="D6" s="1">
        <v>100</v>
      </c>
      <c r="E6" s="1"/>
    </row>
    <row r="7" spans="1:9" x14ac:dyDescent="0.45">
      <c r="A7" t="s">
        <v>3</v>
      </c>
      <c r="B7" s="1">
        <v>150</v>
      </c>
      <c r="C7" s="1">
        <v>210</v>
      </c>
      <c r="D7" s="1">
        <v>230</v>
      </c>
      <c r="E7" s="1"/>
    </row>
    <row r="8" spans="1:9" x14ac:dyDescent="0.45">
      <c r="A8" t="s">
        <v>4</v>
      </c>
      <c r="B8" s="1">
        <v>130</v>
      </c>
      <c r="C8" s="1">
        <v>150</v>
      </c>
      <c r="D8" s="1">
        <v>120</v>
      </c>
      <c r="E8" s="1"/>
      <c r="H8" t="s">
        <v>9</v>
      </c>
    </row>
    <row r="9" spans="1:9" x14ac:dyDescent="0.45">
      <c r="A9" t="s">
        <v>2</v>
      </c>
      <c r="B9" s="1">
        <v>120</v>
      </c>
      <c r="C9" s="1">
        <v>90</v>
      </c>
      <c r="D9" s="1">
        <v>160</v>
      </c>
      <c r="E9" s="1"/>
    </row>
    <row r="18" spans="4:20" x14ac:dyDescent="0.45">
      <c r="G18" t="s">
        <v>9</v>
      </c>
    </row>
    <row r="20" spans="4:20" x14ac:dyDescent="0.45">
      <c r="T20" t="s">
        <v>9</v>
      </c>
    </row>
    <row r="21" spans="4:20" x14ac:dyDescent="0.45">
      <c r="D21" t="s">
        <v>15</v>
      </c>
    </row>
    <row r="24" spans="4:20" x14ac:dyDescent="0.45">
      <c r="Q24" t="s">
        <v>9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6203-381B-4980-9768-6094482AB325}">
  <dimension ref="A1:F9"/>
  <sheetViews>
    <sheetView workbookViewId="0"/>
  </sheetViews>
  <sheetFormatPr defaultRowHeight="14.25" x14ac:dyDescent="0.45"/>
  <cols>
    <col min="1" max="1" width="10.265625" customWidth="1"/>
    <col min="2" max="2" width="8.59765625" customWidth="1"/>
    <col min="3" max="3" width="9.1328125" customWidth="1"/>
    <col min="4" max="4" width="8.59765625" customWidth="1"/>
    <col min="5" max="5" width="10.86328125" customWidth="1"/>
    <col min="6" max="6" width="12.1328125" customWidth="1"/>
  </cols>
  <sheetData>
    <row r="1" spans="1:6" x14ac:dyDescent="0.45">
      <c r="A1" s="2" t="s">
        <v>0</v>
      </c>
      <c r="B1" s="2" t="s">
        <v>6</v>
      </c>
      <c r="C1" s="2" t="s">
        <v>7</v>
      </c>
      <c r="D1" s="2" t="s">
        <v>8</v>
      </c>
      <c r="E1" s="2" t="s">
        <v>22</v>
      </c>
      <c r="F1" s="2" t="s">
        <v>23</v>
      </c>
    </row>
    <row r="2" spans="1:6" x14ac:dyDescent="0.45">
      <c r="A2" t="s">
        <v>1</v>
      </c>
      <c r="B2" s="1">
        <v>100</v>
      </c>
      <c r="C2" s="1">
        <v>120</v>
      </c>
      <c r="D2" s="1">
        <v>150</v>
      </c>
      <c r="E2" s="1">
        <f>SUM(Table6[[#This Row],[Jan]]:Table6[[#This Row],[Feb]])</f>
        <v>220</v>
      </c>
      <c r="F2" s="1">
        <f>SUM(Table6[[#This Row],[Feb]]:Table6[[#This Row],[Mar]])</f>
        <v>270</v>
      </c>
    </row>
    <row r="3" spans="1:6" x14ac:dyDescent="0.45">
      <c r="A3" t="s">
        <v>4</v>
      </c>
      <c r="B3" s="1">
        <v>200</v>
      </c>
      <c r="C3" s="1">
        <v>210</v>
      </c>
      <c r="D3" s="1">
        <v>160</v>
      </c>
      <c r="E3" s="1">
        <f>SUM(Table6[[#This Row],[Jan]]:Table6[[#This Row],[Feb]])</f>
        <v>410</v>
      </c>
      <c r="F3" s="1">
        <f>SUM(Table6[[#This Row],[Feb]]:Table6[[#This Row],[Mar]])</f>
        <v>370</v>
      </c>
    </row>
    <row r="4" spans="1:6" x14ac:dyDescent="0.45">
      <c r="A4" t="s">
        <v>3</v>
      </c>
      <c r="B4" s="1">
        <v>150</v>
      </c>
      <c r="C4" s="1">
        <v>150</v>
      </c>
      <c r="D4" s="1">
        <v>230</v>
      </c>
      <c r="E4" s="1">
        <f>SUM(Table6[[#This Row],[Jan]]:Table6[[#This Row],[Feb]])</f>
        <v>300</v>
      </c>
      <c r="F4" s="1">
        <f>SUM(Table6[[#This Row],[Feb]]:Table6[[#This Row],[Mar]])</f>
        <v>380</v>
      </c>
    </row>
    <row r="5" spans="1:6" x14ac:dyDescent="0.45">
      <c r="A5" t="s">
        <v>2</v>
      </c>
      <c r="B5" s="1">
        <v>130</v>
      </c>
      <c r="C5" s="1">
        <v>90</v>
      </c>
      <c r="D5" s="1">
        <v>120</v>
      </c>
      <c r="E5" s="1">
        <f>SUM(Table6[[#This Row],[Jan]]:Table6[[#This Row],[Feb]])</f>
        <v>220</v>
      </c>
      <c r="F5" s="1">
        <f>SUM(Table6[[#This Row],[Feb]]:Table6[[#This Row],[Mar]])</f>
        <v>210</v>
      </c>
    </row>
    <row r="6" spans="1:6" x14ac:dyDescent="0.45">
      <c r="B6" s="1"/>
      <c r="C6" s="1"/>
      <c r="D6" s="1"/>
    </row>
    <row r="7" spans="1:6" x14ac:dyDescent="0.45">
      <c r="B7" s="1"/>
      <c r="C7" s="1"/>
      <c r="D7" s="1"/>
    </row>
    <row r="8" spans="1:6" x14ac:dyDescent="0.45">
      <c r="B8" s="1"/>
      <c r="C8" s="1"/>
      <c r="D8" s="1"/>
    </row>
    <row r="9" spans="1:6" x14ac:dyDescent="0.45">
      <c r="E9" s="1"/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Structured reference - Examples</vt:lpstr>
      <vt:lpstr>Calculate current row</vt:lpstr>
      <vt:lpstr>Rows and columns</vt:lpstr>
      <vt:lpstr>Blanks and non-blanks</vt:lpstr>
      <vt:lpstr>Total row</vt:lpstr>
      <vt:lpstr>Absolute structured reference</vt:lpstr>
      <vt:lpstr>Relative structured 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Alexander</cp:lastModifiedBy>
  <dcterms:created xsi:type="dcterms:W3CDTF">2018-12-17T12:03:54Z</dcterms:created>
  <dcterms:modified xsi:type="dcterms:W3CDTF">2020-11-27T14:44:41Z</dcterms:modified>
</cp:coreProperties>
</file>