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30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BA24DB78-4AA5-48F7-A34B-EB21C85EC6A4}" xr6:coauthVersionLast="47" xr6:coauthVersionMax="47" xr10:uidLastSave="{00000000-0000-0000-0000-000000000000}"/>
  <bookViews>
    <workbookView xWindow="-98" yWindow="-98" windowWidth="28066" windowHeight="16395" xr2:uid="{00000000-000D-0000-FFFF-FFFF00000000}"/>
  </bookViews>
  <sheets>
    <sheet name="Present value - examples" sheetId="20" r:id="rId1"/>
    <sheet name="PV for one payment" sheetId="42" r:id="rId2"/>
    <sheet name="PV for series of payments" sheetId="44" r:id="rId3"/>
    <sheet name="PV for annuity types" sheetId="45" r:id="rId4"/>
    <sheet name="PV calculator" sheetId="4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42" l="1"/>
  <c r="B9" i="46"/>
  <c r="B8" i="45"/>
  <c r="B7" i="44"/>
</calcChain>
</file>

<file path=xl/sharedStrings.xml><?xml version="1.0" encoding="utf-8"?>
<sst xmlns="http://schemas.openxmlformats.org/spreadsheetml/2006/main" count="48" uniqueCount="26">
  <si>
    <t>Author</t>
  </si>
  <si>
    <t>Last update</t>
  </si>
  <si>
    <t>Tutorial URL</t>
  </si>
  <si>
    <t xml:space="preserve"> </t>
  </si>
  <si>
    <t>Ablebits.com</t>
  </si>
  <si>
    <t>Examples:</t>
  </si>
  <si>
    <t xml:space="preserve">• </t>
  </si>
  <si>
    <t>Description</t>
  </si>
  <si>
    <t>Value</t>
  </si>
  <si>
    <t>Annual interest rate</t>
  </si>
  <si>
    <t>Future value</t>
  </si>
  <si>
    <t>Periods per year</t>
  </si>
  <si>
    <t>Periodic payment</t>
  </si>
  <si>
    <t>No. of years</t>
  </si>
  <si>
    <t>Compounding periods per year</t>
  </si>
  <si>
    <t>Present value</t>
  </si>
  <si>
    <t>Annual payment</t>
  </si>
  <si>
    <t>Annuity type</t>
  </si>
  <si>
    <t>Annuity term in years</t>
  </si>
  <si>
    <t>Calculate Present Value in Excel</t>
  </si>
  <si>
    <t>PV formula for a single payment</t>
  </si>
  <si>
    <t xml:space="preserve">PV formula for a series of payments </t>
  </si>
  <si>
    <t xml:space="preserve">PV formula for different annuity types </t>
  </si>
  <si>
    <t xml:space="preserve">Present value calculator </t>
  </si>
  <si>
    <t>How to calculate present value in Excel</t>
  </si>
  <si>
    <t>The workbook shows how to use a PV formula to calculate the present value of annuity in Excel.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</si>
</sst>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&quot;$&quot;#,##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5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3" fillId="4" borderId="0" xfId="1" applyFill="1"/>
    <xf numFmtId="0" fontId="3" fillId="4" borderId="0" xfId="1" applyFill="1" applyAlignment="1">
      <alignment horizontal="left"/>
    </xf>
    <xf numFmtId="0" fontId="6" fillId="4" borderId="0" xfId="2" applyFont="1" applyFill="1"/>
    <xf numFmtId="164" fontId="3" fillId="4" borderId="0" xfId="1" applyNumberFormat="1" applyFill="1" applyAlignment="1">
      <alignment horizontal="left"/>
    </xf>
    <xf numFmtId="0" fontId="2" fillId="4" borderId="0" xfId="1" applyFont="1" applyFill="1" applyAlignment="1">
      <alignment vertical="top"/>
    </xf>
    <xf numFmtId="0" fontId="3" fillId="4" borderId="0" xfId="1" applyFill="1" applyAlignment="1">
      <alignment vertical="top"/>
    </xf>
    <xf numFmtId="0" fontId="3" fillId="4" borderId="0" xfId="1" applyFill="1" applyAlignment="1">
      <alignment horizontal="right"/>
    </xf>
    <xf numFmtId="0" fontId="8" fillId="0" borderId="0" xfId="3" applyFont="1"/>
    <xf numFmtId="0" fontId="3" fillId="0" borderId="0" xfId="1"/>
    <xf numFmtId="0" fontId="0" fillId="3" borderId="7" xfId="0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0" fillId="3" borderId="3" xfId="0" applyFill="1" applyBorder="1"/>
    <xf numFmtId="165" fontId="0" fillId="0" borderId="4" xfId="0" applyNumberFormat="1" applyBorder="1"/>
    <xf numFmtId="0" fontId="0" fillId="3" borderId="5" xfId="0" applyFill="1" applyBorder="1"/>
    <xf numFmtId="0" fontId="0" fillId="0" borderId="6" xfId="0" applyNumberFormat="1" applyBorder="1"/>
    <xf numFmtId="0" fontId="10" fillId="4" borderId="0" xfId="4" applyFont="1" applyFill="1"/>
    <xf numFmtId="9" fontId="0" fillId="0" borderId="4" xfId="0" applyNumberFormat="1" applyBorder="1"/>
    <xf numFmtId="0" fontId="0" fillId="0" borderId="4" xfId="0" applyNumberFormat="1" applyBorder="1"/>
    <xf numFmtId="166" fontId="0" fillId="0" borderId="8" xfId="0" applyNumberFormat="1" applyBorder="1"/>
    <xf numFmtId="0" fontId="0" fillId="0" borderId="4" xfId="0" applyBorder="1"/>
    <xf numFmtId="0" fontId="4" fillId="4" borderId="0" xfId="1" applyFont="1" applyFill="1" applyAlignment="1">
      <alignment horizontal="left"/>
    </xf>
    <xf numFmtId="0" fontId="3" fillId="4" borderId="0" xfId="1" applyFill="1" applyAlignment="1">
      <alignment vertical="top" wrapText="1"/>
    </xf>
    <xf numFmtId="0" fontId="9" fillId="0" borderId="0" xfId="4" applyFill="1" applyAlignment="1"/>
    <xf numFmtId="0" fontId="10" fillId="0" borderId="0" xfId="4" applyFont="1" applyFill="1" applyAlignment="1"/>
  </cellXfs>
  <cellStyles count="5">
    <cellStyle name="Hyperlink" xfId="4" builtinId="8"/>
    <cellStyle name="Hyperlink 2" xfId="3" xr:uid="{22E564E3-CFB8-4AC6-9DED-DC093664F714}"/>
    <cellStyle name="Hyperlink 3" xfId="2" xr:uid="{2F56A527-3FCB-42B7-8E35-4A443C616A4A}"/>
    <cellStyle name="Normal" xfId="0" builtinId="0"/>
    <cellStyle name="Normal 3" xfId="1" xr:uid="{CC06B273-F54C-4D43-AD66-4C29611351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161925</xdr:colOff>
      <xdr:row>2</xdr:row>
      <xdr:rowOff>0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433C41-F70C-41DD-A651-2983F54CE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14325" y="247650"/>
          <a:ext cx="1209675" cy="190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</xdr:row>
      <xdr:rowOff>28575</xdr:rowOff>
    </xdr:from>
    <xdr:to>
      <xdr:col>2</xdr:col>
      <xdr:colOff>4972050</xdr:colOff>
      <xdr:row>21</xdr:row>
      <xdr:rowOff>114300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23BDA4D-72BD-4FAA-A651-177B4D949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14325" y="3952875"/>
          <a:ext cx="6019800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blebits.com/office-addins-blog/2021/02/24/present-value-formula-calculator-excel/" TargetMode="External"/><Relationship Id="rId1" Type="http://schemas.openxmlformats.org/officeDocument/2006/relationships/hyperlink" Target="https://www.ablebits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652D7-3413-4D2E-A95C-E011BF5A7801}">
  <sheetPr codeName="Sheet1"/>
  <dimension ref="A1:G18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1" customWidth="1"/>
    <col min="2" max="2" width="15.73046875" style="1" customWidth="1"/>
    <col min="3" max="3" width="69.73046875" style="1" customWidth="1"/>
    <col min="4" max="16384" width="9.1328125" style="1"/>
  </cols>
  <sheetData>
    <row r="1" spans="1:4" ht="20.100000000000001" customHeight="1" x14ac:dyDescent="0.45"/>
    <row r="3" spans="1:4" ht="20.100000000000001" customHeight="1" x14ac:dyDescent="0.45"/>
    <row r="4" spans="1:4" ht="35.1" customHeight="1" x14ac:dyDescent="1">
      <c r="B4" s="22" t="s">
        <v>19</v>
      </c>
      <c r="C4" s="22"/>
    </row>
    <row r="5" spans="1:4" ht="15" customHeight="1" x14ac:dyDescent="0.45"/>
    <row r="6" spans="1:4" ht="45" customHeight="1" x14ac:dyDescent="0.45">
      <c r="B6" s="23" t="s">
        <v>25</v>
      </c>
      <c r="C6" s="23"/>
    </row>
    <row r="7" spans="1:4" ht="15.95" customHeight="1" x14ac:dyDescent="0.45">
      <c r="B7" s="2" t="s">
        <v>0</v>
      </c>
      <c r="C7" s="3" t="s">
        <v>4</v>
      </c>
    </row>
    <row r="8" spans="1:4" ht="15.95" customHeight="1" x14ac:dyDescent="0.45">
      <c r="B8" s="2" t="s">
        <v>1</v>
      </c>
      <c r="C8" s="4">
        <v>44173</v>
      </c>
    </row>
    <row r="9" spans="1:4" ht="15.95" customHeight="1" x14ac:dyDescent="0.45">
      <c r="B9" s="2" t="s">
        <v>2</v>
      </c>
      <c r="C9" s="25" t="s">
        <v>24</v>
      </c>
      <c r="D9" s="24"/>
    </row>
    <row r="10" spans="1:4" x14ac:dyDescent="0.45">
      <c r="B10" s="2"/>
      <c r="C10" s="3"/>
    </row>
    <row r="11" spans="1:4" ht="20.25" customHeight="1" x14ac:dyDescent="0.45">
      <c r="B11" s="5" t="s">
        <v>5</v>
      </c>
      <c r="C11" s="6"/>
    </row>
    <row r="12" spans="1:4" s="9" customFormat="1" ht="15.95" customHeight="1" x14ac:dyDescent="0.45">
      <c r="A12" s="7" t="s">
        <v>6</v>
      </c>
      <c r="B12" s="17" t="s">
        <v>20</v>
      </c>
      <c r="C12" s="8"/>
    </row>
    <row r="13" spans="1:4" s="9" customFormat="1" ht="15.95" customHeight="1" x14ac:dyDescent="0.45">
      <c r="A13" s="7" t="s">
        <v>6</v>
      </c>
      <c r="B13" s="17" t="s">
        <v>21</v>
      </c>
      <c r="C13" s="8"/>
    </row>
    <row r="14" spans="1:4" s="9" customFormat="1" ht="15.95" customHeight="1" x14ac:dyDescent="0.45">
      <c r="A14" s="7" t="s">
        <v>6</v>
      </c>
      <c r="B14" s="17" t="s">
        <v>22</v>
      </c>
      <c r="C14" s="8"/>
    </row>
    <row r="15" spans="1:4" s="9" customFormat="1" ht="15.95" customHeight="1" x14ac:dyDescent="0.45">
      <c r="A15" s="7" t="s">
        <v>6</v>
      </c>
      <c r="B15" s="17" t="s">
        <v>23</v>
      </c>
      <c r="C15" s="8"/>
    </row>
    <row r="16" spans="1:4" s="9" customFormat="1" x14ac:dyDescent="0.45"/>
    <row r="18" spans="7:7" x14ac:dyDescent="0.45">
      <c r="G18" s="1" t="s">
        <v>3</v>
      </c>
    </row>
  </sheetData>
  <mergeCells count="2">
    <mergeCell ref="B4:C4"/>
    <mergeCell ref="B6:C6"/>
  </mergeCells>
  <hyperlinks>
    <hyperlink ref="C7" r:id="rId1" display="https://www.Ablebits.com" xr:uid="{67FCBEE8-3CE3-4565-83A5-361A58696BD4}"/>
    <hyperlink ref="B13" location="'FV for periodic payments'!A1" display="FV formula for a series of payments" xr:uid="{B452B991-BBC9-4B0C-AE30-5587F7C29038}"/>
    <hyperlink ref="B14" location="'FV for lump sum'!A1" display="FV formula for lump-sum investment" xr:uid="{866E8AFC-BD0D-47AE-8A23-C17C4830BFD4}"/>
    <hyperlink ref="B15" location="'FV for compounding periods'!A1" display="Future values for different compounding periods" xr:uid="{E608E305-D13D-48C4-B55F-8D4AF968FAED}"/>
    <hyperlink ref="C9:D9" r:id="rId2" display="How to calculate present value in Excel" xr:uid="{F8D5B763-E027-4529-8600-D7880E848DC7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074FE-0ED3-4806-BEC8-54D8BDEBC33E}">
  <dimension ref="A1:B7"/>
  <sheetViews>
    <sheetView workbookViewId="0">
      <selection activeCell="B7" sqref="B7"/>
    </sheetView>
  </sheetViews>
  <sheetFormatPr defaultRowHeight="14.25" x14ac:dyDescent="0.45"/>
  <cols>
    <col min="1" max="1" width="28.86328125" bestFit="1" customWidth="1"/>
    <col min="2" max="2" width="11" customWidth="1"/>
  </cols>
  <sheetData>
    <row r="1" spans="1:2" x14ac:dyDescent="0.45">
      <c r="A1" s="11" t="s">
        <v>7</v>
      </c>
      <c r="B1" s="12" t="s">
        <v>8</v>
      </c>
    </row>
    <row r="2" spans="1:2" x14ac:dyDescent="0.45">
      <c r="A2" s="13" t="s">
        <v>9</v>
      </c>
      <c r="B2" s="18">
        <v>0.1</v>
      </c>
    </row>
    <row r="3" spans="1:2" x14ac:dyDescent="0.45">
      <c r="A3" s="13" t="s">
        <v>13</v>
      </c>
      <c r="B3" s="19">
        <v>1</v>
      </c>
    </row>
    <row r="4" spans="1:2" x14ac:dyDescent="0.45">
      <c r="A4" s="13" t="s">
        <v>10</v>
      </c>
      <c r="B4" s="14">
        <v>11000</v>
      </c>
    </row>
    <row r="5" spans="1:2" x14ac:dyDescent="0.45">
      <c r="A5" s="15" t="s">
        <v>14</v>
      </c>
      <c r="B5" s="16">
        <v>12</v>
      </c>
    </row>
    <row r="7" spans="1:2" x14ac:dyDescent="0.45">
      <c r="A7" s="10" t="s">
        <v>15</v>
      </c>
      <c r="B7" s="20">
        <f>PV(B2/B5, B3*B5, ,B4)</f>
        <v>-9957.3367276969657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678FC-E065-4AF3-BAE3-4A17EC09A216}">
  <dimension ref="A1:B7"/>
  <sheetViews>
    <sheetView workbookViewId="0">
      <selection activeCell="B7" sqref="B7"/>
    </sheetView>
  </sheetViews>
  <sheetFormatPr defaultRowHeight="14.25" x14ac:dyDescent="0.45"/>
  <cols>
    <col min="1" max="1" width="18.73046875" customWidth="1"/>
    <col min="2" max="2" width="10" customWidth="1"/>
  </cols>
  <sheetData>
    <row r="1" spans="1:2" x14ac:dyDescent="0.45">
      <c r="A1" s="11" t="s">
        <v>7</v>
      </c>
      <c r="B1" s="12" t="s">
        <v>8</v>
      </c>
    </row>
    <row r="2" spans="1:2" x14ac:dyDescent="0.45">
      <c r="A2" s="13" t="s">
        <v>9</v>
      </c>
      <c r="B2" s="18">
        <v>0.1</v>
      </c>
    </row>
    <row r="3" spans="1:2" x14ac:dyDescent="0.45">
      <c r="A3" s="13" t="s">
        <v>13</v>
      </c>
      <c r="B3" s="19">
        <v>3</v>
      </c>
    </row>
    <row r="4" spans="1:2" x14ac:dyDescent="0.45">
      <c r="A4" s="13" t="s">
        <v>12</v>
      </c>
      <c r="B4" s="14">
        <v>-100</v>
      </c>
    </row>
    <row r="5" spans="1:2" x14ac:dyDescent="0.45">
      <c r="A5" s="15" t="s">
        <v>11</v>
      </c>
      <c r="B5" s="16">
        <v>12</v>
      </c>
    </row>
    <row r="7" spans="1:2" x14ac:dyDescent="0.45">
      <c r="A7" s="10" t="s">
        <v>15</v>
      </c>
      <c r="B7" s="20">
        <f>PV(B2/B5, B3*B5, B4)</f>
        <v>3099.1235585324889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4B82B-699B-4718-9456-5A1DC2366ECB}">
  <dimension ref="A1:B8"/>
  <sheetViews>
    <sheetView workbookViewId="0">
      <selection activeCell="B8" sqref="B8"/>
    </sheetView>
  </sheetViews>
  <sheetFormatPr defaultRowHeight="14.25" x14ac:dyDescent="0.45"/>
  <cols>
    <col min="1" max="1" width="18.73046875" customWidth="1"/>
    <col min="2" max="2" width="10" customWidth="1"/>
  </cols>
  <sheetData>
    <row r="1" spans="1:2" x14ac:dyDescent="0.45">
      <c r="A1" s="11" t="s">
        <v>7</v>
      </c>
      <c r="B1" s="12" t="s">
        <v>8</v>
      </c>
    </row>
    <row r="2" spans="1:2" x14ac:dyDescent="0.45">
      <c r="A2" s="13" t="s">
        <v>9</v>
      </c>
      <c r="B2" s="18">
        <v>0.1</v>
      </c>
    </row>
    <row r="3" spans="1:2" x14ac:dyDescent="0.45">
      <c r="A3" s="13" t="s">
        <v>13</v>
      </c>
      <c r="B3" s="19">
        <v>3</v>
      </c>
    </row>
    <row r="4" spans="1:2" x14ac:dyDescent="0.45">
      <c r="A4" s="13" t="s">
        <v>16</v>
      </c>
      <c r="B4" s="14">
        <v>-100</v>
      </c>
    </row>
    <row r="5" spans="1:2" x14ac:dyDescent="0.45">
      <c r="A5" s="13" t="s">
        <v>17</v>
      </c>
      <c r="B5" s="19">
        <v>0</v>
      </c>
    </row>
    <row r="6" spans="1:2" x14ac:dyDescent="0.45">
      <c r="A6" s="15" t="s">
        <v>11</v>
      </c>
      <c r="B6" s="16">
        <v>12</v>
      </c>
    </row>
    <row r="8" spans="1:2" x14ac:dyDescent="0.45">
      <c r="A8" s="10" t="s">
        <v>15</v>
      </c>
      <c r="B8" s="20">
        <f>PV(B2/B6, B3*B6, B4, ,B5)</f>
        <v>3099.1235585324889</v>
      </c>
    </row>
  </sheetData>
  <dataValidations count="1">
    <dataValidation type="list" allowBlank="1" showInputMessage="1" showErrorMessage="1" sqref="B5" xr:uid="{A2E307A6-73BB-4628-9273-39F11E66BD3E}">
      <formula1>"0,1"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EF309-AF26-4342-9D32-517DB3BC7AA4}">
  <dimension ref="A1:B9"/>
  <sheetViews>
    <sheetView workbookViewId="0">
      <selection activeCell="B9" sqref="B9"/>
    </sheetView>
  </sheetViews>
  <sheetFormatPr defaultRowHeight="14.25" x14ac:dyDescent="0.45"/>
  <cols>
    <col min="1" max="1" width="20.1328125" customWidth="1"/>
    <col min="2" max="2" width="10" customWidth="1"/>
  </cols>
  <sheetData>
    <row r="1" spans="1:2" x14ac:dyDescent="0.45">
      <c r="A1" s="11" t="s">
        <v>7</v>
      </c>
      <c r="B1" s="12" t="s">
        <v>8</v>
      </c>
    </row>
    <row r="2" spans="1:2" x14ac:dyDescent="0.45">
      <c r="A2" s="13" t="s">
        <v>9</v>
      </c>
      <c r="B2" s="18">
        <v>7.0000000000000007E-2</v>
      </c>
    </row>
    <row r="3" spans="1:2" x14ac:dyDescent="0.45">
      <c r="A3" s="13" t="s">
        <v>18</v>
      </c>
      <c r="B3" s="19">
        <v>3</v>
      </c>
    </row>
    <row r="4" spans="1:2" x14ac:dyDescent="0.45">
      <c r="A4" s="13" t="s">
        <v>12</v>
      </c>
      <c r="B4" s="14">
        <v>-500</v>
      </c>
    </row>
    <row r="5" spans="1:2" x14ac:dyDescent="0.45">
      <c r="A5" s="13" t="s">
        <v>10</v>
      </c>
      <c r="B5" s="21"/>
    </row>
    <row r="6" spans="1:2" x14ac:dyDescent="0.45">
      <c r="A6" s="13" t="s">
        <v>17</v>
      </c>
      <c r="B6" s="19">
        <v>1</v>
      </c>
    </row>
    <row r="7" spans="1:2" x14ac:dyDescent="0.45">
      <c r="A7" s="15" t="s">
        <v>11</v>
      </c>
      <c r="B7" s="16">
        <v>4</v>
      </c>
    </row>
    <row r="9" spans="1:2" x14ac:dyDescent="0.45">
      <c r="A9" s="10" t="s">
        <v>15</v>
      </c>
      <c r="B9" s="20">
        <f>PV(B2/B7, B3*B7, B4, B5, B6)</f>
        <v>5463.745903986779</v>
      </c>
    </row>
  </sheetData>
  <dataValidations count="1">
    <dataValidation type="list" allowBlank="1" showInputMessage="1" showErrorMessage="1" sqref="B6" xr:uid="{9452829C-1E41-4AEA-98D8-AC4C7BB10CB9}">
      <formula1>"0,,1"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Present value - examples</vt:lpstr>
      <vt:lpstr>PV for one payment</vt:lpstr>
      <vt:lpstr>PV for series of payments</vt:lpstr>
      <vt:lpstr>PV for annuity types</vt:lpstr>
      <vt:lpstr>PV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Frolov</dc:creator>
  <cp:lastModifiedBy>Alexander</cp:lastModifiedBy>
  <dcterms:created xsi:type="dcterms:W3CDTF">2016-10-06T18:09:54Z</dcterms:created>
  <dcterms:modified xsi:type="dcterms:W3CDTF">2021-10-11T11:14:41Z</dcterms:modified>
</cp:coreProperties>
</file>