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dataapps-my.sharepoint.com/personal/svetlana_cheusheva_office-data-apps_com/Documents/Blog/Quick analysis Excel/"/>
    </mc:Choice>
  </mc:AlternateContent>
  <xr:revisionPtr revIDLastSave="279" documentId="8_{5574EFA8-6951-409A-871A-4B1209EF90A1}" xr6:coauthVersionLast="47" xr6:coauthVersionMax="47" xr10:uidLastSave="{E3807FB0-9CDE-4493-9066-081C467DA542}"/>
  <bookViews>
    <workbookView xWindow="-120" yWindow="-120" windowWidth="38640" windowHeight="21240" xr2:uid="{00000000-000D-0000-FFFF-FFFF00000000}"/>
  </bookViews>
  <sheets>
    <sheet name="Quick Analysis - Examples" sheetId="20" r:id="rId1"/>
    <sheet name="Table" sheetId="29" r:id="rId2"/>
    <sheet name="% Total" sheetId="30" r:id="rId3"/>
    <sheet name="Highlight cells" sheetId="27" r:id="rId4"/>
    <sheet name="Pie chart" sheetId="28" r:id="rId5"/>
    <sheet name="Sparklines" sheetId="3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0" l="1"/>
  <c r="D16" i="30"/>
  <c r="C16" i="30"/>
  <c r="B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</calcChain>
</file>

<file path=xl/sharedStrings.xml><?xml version="1.0" encoding="utf-8"?>
<sst xmlns="http://schemas.openxmlformats.org/spreadsheetml/2006/main" count="144" uniqueCount="59">
  <si>
    <t>Apples</t>
  </si>
  <si>
    <t xml:space="preserve"> </t>
  </si>
  <si>
    <t>Item</t>
  </si>
  <si>
    <t>Avocado</t>
  </si>
  <si>
    <t>Lemon</t>
  </si>
  <si>
    <t>Banana</t>
  </si>
  <si>
    <t>Author</t>
  </si>
  <si>
    <t>Last update</t>
  </si>
  <si>
    <t>Tutorial URL</t>
  </si>
  <si>
    <t>Ablebits.com</t>
  </si>
  <si>
    <t>Examples:</t>
  </si>
  <si>
    <t xml:space="preserve">• </t>
  </si>
  <si>
    <t xml:space="preserve">Excel Quick Analysis Tool </t>
  </si>
  <si>
    <t>Apricots</t>
  </si>
  <si>
    <t>Cherries</t>
  </si>
  <si>
    <t>Coconut</t>
  </si>
  <si>
    <t>Dates</t>
  </si>
  <si>
    <t>Fig</t>
  </si>
  <si>
    <t>Grapes</t>
  </si>
  <si>
    <t>Kiwi</t>
  </si>
  <si>
    <t>Lime</t>
  </si>
  <si>
    <t>Mango</t>
  </si>
  <si>
    <t>Jan</t>
  </si>
  <si>
    <t>Feb</t>
  </si>
  <si>
    <t>Mar</t>
  </si>
  <si>
    <t>Apr</t>
  </si>
  <si>
    <t>May</t>
  </si>
  <si>
    <t>% Total</t>
  </si>
  <si>
    <t>Sales</t>
  </si>
  <si>
    <t>Excel Quick Analysis tool with examples</t>
  </si>
  <si>
    <t>The workbook shows how to perform common data analysis tasks in seconds using the Quick Analysis tool.</t>
  </si>
  <si>
    <t>Sum</t>
  </si>
  <si>
    <t>Average</t>
  </si>
  <si>
    <t>Running Total</t>
  </si>
  <si>
    <t>Count</t>
  </si>
  <si>
    <t>Change a regular range into Excel table</t>
  </si>
  <si>
    <t>1. Select the range A2:E15.</t>
  </si>
  <si>
    <t xml:space="preserve">2. Click the Quick Analysis button </t>
  </si>
  <si>
    <t>3. Within the Quick Analysis menu, navigate to the Tables category and select Table.</t>
  </si>
  <si>
    <t>Calculate percentage total</t>
  </si>
  <si>
    <t>3. Under the Totals category, click the % Total option.</t>
  </si>
  <si>
    <t>Highlight cells greater than a specified value</t>
  </si>
  <si>
    <r>
      <t xml:space="preserve">3. </t>
    </r>
    <r>
      <rPr>
        <sz val="11"/>
        <color rgb="FF000000"/>
        <rFont val="Calibri"/>
        <family val="2"/>
        <scheme val="minor"/>
      </rPr>
      <t xml:space="preserve">Under the </t>
    </r>
    <r>
      <rPr>
        <i/>
        <sz val="11"/>
        <color rgb="FF000000"/>
        <rFont val="Calibri"/>
        <family val="2"/>
        <scheme val="minor"/>
      </rPr>
      <t>Formatting</t>
    </r>
    <r>
      <rPr>
        <sz val="11"/>
        <color rgb="FF000000"/>
        <rFont val="Calibri"/>
        <family val="2"/>
        <scheme val="minor"/>
      </rPr>
      <t xml:space="preserve"> group, choose </t>
    </r>
    <r>
      <rPr>
        <i/>
        <sz val="11"/>
        <color rgb="FF000000"/>
        <rFont val="Calibri"/>
        <family val="2"/>
        <scheme val="minor"/>
      </rPr>
      <t>Greater Than</t>
    </r>
    <r>
      <rPr>
        <sz val="11"/>
        <color rgb="FF000000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</si>
  <si>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 xml:space="preserve">Click </t>
    </r>
    <r>
      <rPr>
        <i/>
        <sz val="11"/>
        <color rgb="FF000000"/>
        <rFont val="Calibri"/>
        <family val="2"/>
        <scheme val="minor"/>
      </rPr>
      <t xml:space="preserve">OK </t>
    </r>
    <r>
      <rPr>
        <sz val="11"/>
        <color rgb="FF000000"/>
        <rFont val="Calibri"/>
        <family val="2"/>
        <scheme val="minor"/>
      </rPr>
      <t>to confirm your selection.</t>
    </r>
  </si>
  <si>
    <t>2. Click the Quick Analysis button.</t>
  </si>
  <si>
    <r>
      <t>4.</t>
    </r>
    <r>
      <rPr>
        <sz val="7"/>
        <color theme="1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In the dialog box that appears, type 600 or any other threshold value and select the formatting style (the default is light red fill with dark red text).</t>
    </r>
  </si>
  <si>
    <t>Create a pie chart</t>
  </si>
  <si>
    <t>1. Select the range A2:B15.</t>
  </si>
  <si>
    <t xml:space="preserve">3. Under the Charts category, click the Pie chart option. </t>
  </si>
  <si>
    <t>To highlight cells greater than a specified value using the Quick Analysis tool, perform these steps:</t>
  </si>
  <si>
    <t>To calculate percentage total using the Quick Analysis tool, perform these steps:</t>
  </si>
  <si>
    <t>To create a table using the Quick Analysis tool, perform these steps:</t>
  </si>
  <si>
    <t>Insert sparklines</t>
  </si>
  <si>
    <t>3. Under the Sparklines tab, choose the preferred type: Line, Column, or Win/Loss.</t>
  </si>
  <si>
    <t>To create a pie chart using the Quick Analysis tool, perform these steps:</t>
  </si>
  <si>
    <t xml:space="preserve">Convert range into Excel table </t>
  </si>
  <si>
    <t xml:space="preserve">Calculate percentage total </t>
  </si>
  <si>
    <t xml:space="preserve">Highlight cells greater than a specified value </t>
  </si>
  <si>
    <t xml:space="preserve">Insert sparklines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</si>
</sst>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&quot;$&quot;#,##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sz val="10"/>
      <color rgb="FF000000"/>
      <name val="Verdan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Verdana"/>
      <family val="2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5" fillId="3" borderId="0" xfId="2" applyFill="1"/>
    <xf numFmtId="0" fontId="5" fillId="3" borderId="0" xfId="2" applyFill="1" applyAlignment="1">
      <alignment horizontal="left"/>
    </xf>
    <xf numFmtId="0" fontId="7" fillId="3" borderId="0" xfId="3" applyFont="1" applyFill="1"/>
    <xf numFmtId="164" fontId="5" fillId="3" borderId="0" xfId="2" applyNumberFormat="1" applyFill="1" applyAlignment="1">
      <alignment horizontal="left"/>
    </xf>
    <xf numFmtId="0" fontId="8" fillId="0" borderId="0" xfId="3" applyFont="1" applyAlignment="1"/>
    <xf numFmtId="0" fontId="1" fillId="3" borderId="0" xfId="2" applyFont="1" applyFill="1" applyAlignment="1">
      <alignment vertical="top"/>
    </xf>
    <xf numFmtId="0" fontId="5" fillId="3" borderId="0" xfId="2" applyFill="1" applyAlignment="1">
      <alignment vertical="top"/>
    </xf>
    <xf numFmtId="0" fontId="5" fillId="3" borderId="0" xfId="2" applyFill="1" applyAlignment="1">
      <alignment horizontal="right"/>
    </xf>
    <xf numFmtId="0" fontId="5" fillId="0" borderId="0" xfId="2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vertical="center"/>
    </xf>
    <xf numFmtId="10" fontId="2" fillId="0" borderId="0" xfId="0" applyNumberFormat="1" applyFont="1"/>
    <xf numFmtId="0" fontId="8" fillId="3" borderId="0" xfId="3" applyFont="1" applyFill="1" applyAlignment="1">
      <alignment horizontal="left"/>
    </xf>
    <xf numFmtId="0" fontId="8" fillId="3" borderId="0" xfId="4" applyFont="1" applyFill="1" applyAlignment="1">
      <alignment horizontal="left"/>
    </xf>
    <xf numFmtId="0" fontId="6" fillId="3" borderId="0" xfId="2" applyFont="1" applyFill="1" applyAlignment="1">
      <alignment horizontal="left"/>
    </xf>
    <xf numFmtId="0" fontId="5" fillId="3" borderId="0" xfId="2" applyFill="1" applyAlignment="1">
      <alignment vertical="top" wrapText="1"/>
    </xf>
    <xf numFmtId="0" fontId="8" fillId="3" borderId="0" xfId="4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8" fillId="0" borderId="0" xfId="4" applyFont="1" applyAlignment="1">
      <alignment horizontal="left"/>
    </xf>
    <xf numFmtId="0" fontId="12" fillId="0" borderId="0" xfId="0" applyFont="1"/>
    <xf numFmtId="0" fontId="2" fillId="0" borderId="0" xfId="0" applyFont="1"/>
  </cellXfs>
  <cellStyles count="5">
    <cellStyle name="Hyperlink" xfId="4" builtinId="8"/>
    <cellStyle name="Hyperlink 2" xfId="1" xr:uid="{00000000-0005-0000-0000-000001000000}"/>
    <cellStyle name="Hyperlink 3" xfId="3" xr:uid="{4722BA1E-D19D-42D7-A4E3-5B92396B3ED5}"/>
    <cellStyle name="Normal" xfId="0" builtinId="0"/>
    <cellStyle name="Normal 3" xfId="2" xr:uid="{B077799C-D3FB-4689-AC3B-9ADECB915DCA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/>
      </font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/>
      </font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'Pie chart'!$B$2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33-4401-9D88-90F46C52ED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33-4401-9D88-90F46C52ED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33-4401-9D88-90F46C52ED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33-4401-9D88-90F46C52ED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33-4401-9D88-90F46C52ED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833-4401-9D88-90F46C52ED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833-4401-9D88-90F46C52EDD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833-4401-9D88-90F46C52EDD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833-4401-9D88-90F46C52EDD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833-4401-9D88-90F46C52EDD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833-4401-9D88-90F46C52EDD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833-4401-9D88-90F46C52EDD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833-4401-9D88-90F46C52EDD4}"/>
              </c:ext>
            </c:extLst>
          </c:dPt>
          <c:cat>
            <c:strRef>
              <c:f>'Pie chart'!$A$3:$A$15</c:f>
              <c:strCache>
                <c:ptCount val="13"/>
                <c:pt idx="0">
                  <c:v>Apples</c:v>
                </c:pt>
                <c:pt idx="1">
                  <c:v>Apricots</c:v>
                </c:pt>
                <c:pt idx="2">
                  <c:v>Avocado</c:v>
                </c:pt>
                <c:pt idx="3">
                  <c:v>Banana</c:v>
                </c:pt>
                <c:pt idx="4">
                  <c:v>Cherries</c:v>
                </c:pt>
                <c:pt idx="5">
                  <c:v>Coconut</c:v>
                </c:pt>
                <c:pt idx="6">
                  <c:v>Dates</c:v>
                </c:pt>
                <c:pt idx="7">
                  <c:v>Fig</c:v>
                </c:pt>
                <c:pt idx="8">
                  <c:v>Grapes</c:v>
                </c:pt>
                <c:pt idx="9">
                  <c:v>Kiwi</c:v>
                </c:pt>
                <c:pt idx="10">
                  <c:v>Lemon</c:v>
                </c:pt>
                <c:pt idx="11">
                  <c:v>Lime</c:v>
                </c:pt>
                <c:pt idx="12">
                  <c:v>Mango</c:v>
                </c:pt>
              </c:strCache>
            </c:strRef>
          </c:cat>
          <c:val>
            <c:numRef>
              <c:f>'Pie chart'!$B$3:$B$15</c:f>
              <c:numCache>
                <c:formatCode>"$"#,##0</c:formatCode>
                <c:ptCount val="13"/>
                <c:pt idx="0">
                  <c:v>571</c:v>
                </c:pt>
                <c:pt idx="1">
                  <c:v>113</c:v>
                </c:pt>
                <c:pt idx="2">
                  <c:v>507</c:v>
                </c:pt>
                <c:pt idx="3">
                  <c:v>227</c:v>
                </c:pt>
                <c:pt idx="4">
                  <c:v>571</c:v>
                </c:pt>
                <c:pt idx="5">
                  <c:v>703</c:v>
                </c:pt>
                <c:pt idx="6">
                  <c:v>520</c:v>
                </c:pt>
                <c:pt idx="7">
                  <c:v>923</c:v>
                </c:pt>
                <c:pt idx="8">
                  <c:v>724</c:v>
                </c:pt>
                <c:pt idx="9">
                  <c:v>189</c:v>
                </c:pt>
                <c:pt idx="10">
                  <c:v>247</c:v>
                </c:pt>
                <c:pt idx="11">
                  <c:v>682</c:v>
                </c:pt>
                <c:pt idx="12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1-4875-92DD-B592CC7AD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179946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D5C24B-49C0-4563-B135-247E251DA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3896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16</xdr:row>
      <xdr:rowOff>161925</xdr:rowOff>
    </xdr:from>
    <xdr:to>
      <xdr:col>2</xdr:col>
      <xdr:colOff>4932957</xdr:colOff>
      <xdr:row>22</xdr:row>
      <xdr:rowOff>81871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AC523E-0F77-4C00-9179-4E292F31D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4579620"/>
          <a:ext cx="6104532" cy="1005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14288</xdr:rowOff>
    </xdr:from>
    <xdr:to>
      <xdr:col>6</xdr:col>
      <xdr:colOff>419100</xdr:colOff>
      <xdr:row>14</xdr:row>
      <xdr:rowOff>180976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4BE09E-39DC-86B2-7585-B87AC16F89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7CA344-ED05-4F20-8B93-6AD5FE46C1D9}" name="Table25" displayName="Table25" ref="A2:E15" totalsRowShown="0" headerRowDxfId="44" totalsRowDxfId="43" tableBorderDxfId="42">
  <autoFilter ref="A2:E15" xr:uid="{B03D8005-4112-4950-BF09-82435749211A}"/>
  <tableColumns count="5">
    <tableColumn id="1" xr3:uid="{1383FA41-9BAD-45C7-BB45-6D56D5B7E77F}" name="Item" dataDxfId="41" totalsRowDxfId="36"/>
    <tableColumn id="2" xr3:uid="{12A93A01-A92B-436B-BABA-82B8BED85770}" name="Jan" dataDxfId="40" totalsRowDxfId="35"/>
    <tableColumn id="3" xr3:uid="{DBF9C53D-8515-43A2-8CE8-77D06D29BE87}" name="Feb" dataDxfId="39" totalsRowDxfId="34"/>
    <tableColumn id="4" xr3:uid="{9496221C-8F45-4A8D-847E-FD2AEDD7A467}" name="Mar" dataDxfId="38" totalsRowDxfId="33"/>
    <tableColumn id="5" xr3:uid="{A3C4A84A-843C-4EAF-AD69-C8CC71EFC293}" name="Apr" dataDxfId="37" totalsRowDxfId="3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94424E2-EAAA-458A-B2E1-4AF67AA88E1D}" name="Table257" displayName="Table257" ref="A2:F16" totalsRowCount="1" headerRowDxfId="31" totalsRowDxfId="30" tableBorderDxfId="29">
  <autoFilter ref="A2:F15" xr:uid="{B03D8005-4112-4950-BF09-82435749211A}"/>
  <tableColumns count="6">
    <tableColumn id="1" xr3:uid="{2302473C-0B69-49CE-B1AB-655F10A5C3A1}" name="Item" dataDxfId="27" totalsRowDxfId="28"/>
    <tableColumn id="2" xr3:uid="{605F126F-1698-4E32-BB62-7CA02928A4C3}" name="Jan" totalsRowFunction="custom" dataDxfId="25" totalsRowDxfId="26">
      <totalsRowFormula>SUBTOTAL(109,Table257[Jan])/SUBTOTAL(109,Table257[[Jan]:[Apr]])</totalsRowFormula>
    </tableColumn>
    <tableColumn id="3" xr3:uid="{1D72AFFA-6737-4F74-8966-2465ADB1442B}" name="Feb" totalsRowFunction="custom" dataDxfId="23" totalsRowDxfId="24">
      <totalsRowFormula>SUBTOTAL(109,Table257[Feb])/SUBTOTAL(109,Table257[[Jan]:[Apr]])</totalsRowFormula>
    </tableColumn>
    <tableColumn id="4" xr3:uid="{8FAD5C42-9381-4278-A7BA-02BDD176D5FF}" name="Mar" totalsRowFunction="custom" dataDxfId="21" totalsRowDxfId="22">
      <totalsRowFormula>SUBTOTAL(109,Table257[Mar])/SUBTOTAL(109,Table257[[Jan]:[Apr]])</totalsRowFormula>
    </tableColumn>
    <tableColumn id="5" xr3:uid="{0D6F4C4D-77FD-49B2-B27B-44E8984FDB45}" name="Apr" totalsRowFunction="custom" dataDxfId="19" totalsRowDxfId="20">
      <totalsRowFormula>SUBTOTAL(109,Table257[Apr])/SUBTOTAL(109,Table257[[Jan]:[Apr]])</totalsRowFormula>
    </tableColumn>
    <tableColumn id="6" xr3:uid="{3A379C1A-E9E3-4729-BD3C-59429A508455}" name="% Total" dataDxfId="17" totalsRowDxfId="18">
      <calculatedColumnFormula>SUM(Table257[[#This Row],[Jan]:[Apr]])/SUBTOTAL(109,Table257[[Jan]:[Apr]])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822844-C982-41CD-9404-8B4B9615909E}" name="Table22" displayName="Table22" ref="A2:E15" totalsRowShown="0" headerRowDxfId="63" totalsRowDxfId="61" tableBorderDxfId="62">
  <autoFilter ref="A2:E15" xr:uid="{B03D8005-4112-4950-BF09-82435749211A}"/>
  <tableColumns count="5">
    <tableColumn id="1" xr3:uid="{FD32FD40-0822-4764-8AB9-87B6FBD39C6F}" name="Item" dataDxfId="60" totalsRowDxfId="59"/>
    <tableColumn id="2" xr3:uid="{75C08547-9BF2-4516-8D1A-F69028B33B2B}" name="Jan" dataDxfId="58" totalsRowDxfId="57"/>
    <tableColumn id="3" xr3:uid="{ADC6DCD4-475A-46A8-8C2B-4CB8A7BFAB40}" name="Feb" dataDxfId="56" totalsRowDxfId="55"/>
    <tableColumn id="4" xr3:uid="{D8D44A27-584D-4E76-9844-D23E5F8E59C4}" name="Mar" dataDxfId="54" totalsRowDxfId="53"/>
    <tableColumn id="5" xr3:uid="{FB436D03-4BC2-417D-BBEB-0881A65FDADD}" name="Apr" dataDxfId="52" totalsRowDxfId="5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E6A6E1B-A5AD-491A-A524-A2E13D468186}" name="Table224" displayName="Table224" ref="A2:B15" totalsRowShown="0" headerRowDxfId="50" totalsRowDxfId="48" tableBorderDxfId="49">
  <autoFilter ref="A2:B15" xr:uid="{B03D8005-4112-4950-BF09-82435749211A}"/>
  <tableColumns count="2">
    <tableColumn id="1" xr3:uid="{CB81E162-3B43-445D-A845-A46287272D16}" name="Item" dataDxfId="47" totalsRowDxfId="46"/>
    <tableColumn id="2" xr3:uid="{DBEA3BA3-DD50-4968-B8EA-5B833AFF30D5}" name="Sales" dataDxfId="4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4FB0ACD-7643-4835-A30A-624D374DDDCB}" name="Table258" displayName="Table258" ref="A2:E15" totalsRowShown="0" headerRowDxfId="16" totalsRowDxfId="15" tableBorderDxfId="14">
  <autoFilter ref="A2:E15" xr:uid="{B03D8005-4112-4950-BF09-82435749211A}"/>
  <tableColumns count="5">
    <tableColumn id="1" xr3:uid="{3F80D2A4-3ADA-4B43-93AD-BA057887664B}" name="Item" dataDxfId="12" totalsRowDxfId="13"/>
    <tableColumn id="2" xr3:uid="{27D46361-09FE-462F-AB75-526EDE4A64DC}" name="Jan" dataDxfId="10" totalsRowDxfId="11"/>
    <tableColumn id="3" xr3:uid="{A77F6FE7-C060-43E3-BA3B-8FB11989D1EF}" name="Feb" dataDxfId="8" totalsRowDxfId="9"/>
    <tableColumn id="4" xr3:uid="{2FD6BDF4-D9A4-462D-AB73-A60C4B5E0E79}" name="Mar" dataDxfId="6" totalsRowDxfId="7"/>
    <tableColumn id="5" xr3:uid="{6E7212DD-4DEA-463C-956B-B73DDC93345F}" name="Apr" dataDxfId="4" totalsRowDxfId="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quick-analysis-tool-excel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9"/>
  <sheetViews>
    <sheetView showGridLines="0" tabSelected="1" workbookViewId="0">
      <selection activeCell="B4" sqref="B4:C4"/>
    </sheetView>
  </sheetViews>
  <sheetFormatPr defaultColWidth="9.140625" defaultRowHeight="15"/>
  <cols>
    <col min="1" max="1" width="4.7109375" style="2" customWidth="1"/>
    <col min="2" max="2" width="15.7109375" style="2" customWidth="1"/>
    <col min="3" max="3" width="74" style="2" customWidth="1"/>
    <col min="4" max="16384" width="9.140625" style="2"/>
  </cols>
  <sheetData>
    <row r="2" spans="1:7" ht="16.899999999999999" customHeight="1"/>
    <row r="3" spans="1:7" ht="15" customHeight="1"/>
    <row r="4" spans="1:7" ht="35.25">
      <c r="B4" s="17" t="s">
        <v>12</v>
      </c>
      <c r="C4" s="17"/>
    </row>
    <row r="6" spans="1:7" ht="49.5" customHeight="1">
      <c r="B6" s="18" t="s">
        <v>30</v>
      </c>
      <c r="C6" s="18"/>
    </row>
    <row r="7" spans="1:7">
      <c r="B7" s="3" t="s">
        <v>6</v>
      </c>
      <c r="C7" s="4" t="s">
        <v>9</v>
      </c>
    </row>
    <row r="8" spans="1:7">
      <c r="B8" s="3" t="s">
        <v>7</v>
      </c>
      <c r="C8" s="5">
        <v>45225</v>
      </c>
    </row>
    <row r="9" spans="1:7">
      <c r="B9" s="3" t="s">
        <v>8</v>
      </c>
      <c r="C9" s="21" t="s">
        <v>29</v>
      </c>
      <c r="D9" s="6"/>
      <c r="E9" s="6"/>
      <c r="F9" s="6"/>
      <c r="G9" s="6"/>
    </row>
    <row r="10" spans="1:7">
      <c r="B10" s="3"/>
      <c r="C10" s="4"/>
    </row>
    <row r="11" spans="1:7">
      <c r="B11" s="7" t="s">
        <v>10</v>
      </c>
      <c r="C11" s="8"/>
    </row>
    <row r="12" spans="1:7">
      <c r="A12" s="9" t="s">
        <v>11</v>
      </c>
      <c r="B12" s="19" t="s">
        <v>55</v>
      </c>
      <c r="C12" s="19"/>
    </row>
    <row r="13" spans="1:7">
      <c r="A13" s="9" t="s">
        <v>11</v>
      </c>
      <c r="B13" s="16" t="s">
        <v>56</v>
      </c>
      <c r="C13" s="15"/>
    </row>
    <row r="14" spans="1:7">
      <c r="A14" s="9" t="s">
        <v>11</v>
      </c>
      <c r="B14" s="16" t="s">
        <v>57</v>
      </c>
      <c r="C14" s="15"/>
    </row>
    <row r="15" spans="1:7">
      <c r="A15" s="9" t="s">
        <v>11</v>
      </c>
      <c r="B15" s="16" t="s">
        <v>46</v>
      </c>
      <c r="C15" s="15"/>
    </row>
    <row r="16" spans="1:7">
      <c r="A16" s="9" t="s">
        <v>11</v>
      </c>
      <c r="B16" s="19" t="s">
        <v>58</v>
      </c>
      <c r="C16" s="19"/>
    </row>
    <row r="17" spans="7:7" s="10" customFormat="1"/>
    <row r="19" spans="7:7">
      <c r="G19" s="2" t="s">
        <v>1</v>
      </c>
    </row>
  </sheetData>
  <mergeCells count="4">
    <mergeCell ref="B4:C4"/>
    <mergeCell ref="B6:C6"/>
    <mergeCell ref="B12:C12"/>
    <mergeCell ref="B16:C16"/>
  </mergeCells>
  <hyperlinks>
    <hyperlink ref="C7" r:id="rId1" display="https://www.Ablebits.com" xr:uid="{6EDD303F-4A92-4809-AE90-0874F5E279C4}"/>
    <hyperlink ref="C9" r:id="rId2" xr:uid="{70230250-7DF2-45A8-AE6B-9A302C371987}"/>
    <hyperlink ref="B12:C12" location="Table!A1" display="Convert range into Excel table " xr:uid="{BDAC1EAC-0769-4F30-A023-15DD78FB1C05}"/>
    <hyperlink ref="B13" location="'% Total'!A1" display="Calculate percentage total " xr:uid="{5DE81646-2C30-43A4-8417-083F37F305FD}"/>
    <hyperlink ref="B14" location="'Highlight cells'!A1" display="Highlight cells greater than a specified value " xr:uid="{926E6574-C2DE-4E95-A374-8218CE066462}"/>
    <hyperlink ref="B15" location="'Pie chart'!A1" display="Create a pie chart" xr:uid="{278B8888-6BEE-42E0-8DC2-369262A86A29}"/>
    <hyperlink ref="B16:C16" location="Sparklines!A1" display="Insert sparklines " xr:uid="{10E20000-04AC-41EF-9A05-5BD9216B81B6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5F5B3-D133-4838-919E-4C26A310EB5E}">
  <dimension ref="A1:G24"/>
  <sheetViews>
    <sheetView zoomScaleNormal="100" workbookViewId="0">
      <selection sqref="A1:E1"/>
    </sheetView>
  </sheetViews>
  <sheetFormatPr defaultRowHeight="15"/>
  <cols>
    <col min="1" max="1" width="15" customWidth="1"/>
    <col min="2" max="6" width="12.7109375" customWidth="1"/>
  </cols>
  <sheetData>
    <row r="1" spans="1:7" ht="30" customHeight="1">
      <c r="A1" s="20" t="s">
        <v>35</v>
      </c>
      <c r="B1" s="20"/>
      <c r="C1" s="20"/>
      <c r="D1" s="20"/>
      <c r="E1" s="20"/>
      <c r="F1" s="13"/>
    </row>
    <row r="2" spans="1:7">
      <c r="A2" s="1" t="s">
        <v>2</v>
      </c>
      <c r="B2" s="1" t="s">
        <v>22</v>
      </c>
      <c r="C2" s="1" t="s">
        <v>23</v>
      </c>
      <c r="D2" s="1" t="s">
        <v>24</v>
      </c>
      <c r="E2" s="1" t="s">
        <v>25</v>
      </c>
      <c r="G2" s="23" t="s">
        <v>51</v>
      </c>
    </row>
    <row r="3" spans="1:7">
      <c r="A3" s="11" t="s">
        <v>0</v>
      </c>
      <c r="B3" s="12">
        <v>571</v>
      </c>
      <c r="C3" s="12">
        <v>307</v>
      </c>
      <c r="D3" s="12">
        <v>706</v>
      </c>
      <c r="E3" s="12">
        <v>541</v>
      </c>
      <c r="G3" t="s">
        <v>36</v>
      </c>
    </row>
    <row r="4" spans="1:7">
      <c r="A4" s="11" t="s">
        <v>13</v>
      </c>
      <c r="B4" s="12">
        <v>113</v>
      </c>
      <c r="C4" s="12">
        <v>911</v>
      </c>
      <c r="D4" s="12">
        <v>691</v>
      </c>
      <c r="E4" s="12">
        <v>474</v>
      </c>
      <c r="G4" t="s">
        <v>37</v>
      </c>
    </row>
    <row r="5" spans="1:7">
      <c r="A5" s="11" t="s">
        <v>3</v>
      </c>
      <c r="B5" s="12">
        <v>507</v>
      </c>
      <c r="C5" s="12">
        <v>859</v>
      </c>
      <c r="D5" s="12">
        <v>970</v>
      </c>
      <c r="E5" s="12">
        <v>811</v>
      </c>
      <c r="G5" t="s">
        <v>38</v>
      </c>
    </row>
    <row r="6" spans="1:7">
      <c r="A6" s="11" t="s">
        <v>5</v>
      </c>
      <c r="B6" s="12">
        <v>227</v>
      </c>
      <c r="C6" s="12">
        <v>606</v>
      </c>
      <c r="D6" s="12">
        <v>539</v>
      </c>
      <c r="E6" s="12">
        <v>606</v>
      </c>
    </row>
    <row r="7" spans="1:7">
      <c r="A7" s="11" t="s">
        <v>14</v>
      </c>
      <c r="B7" s="12">
        <v>571</v>
      </c>
      <c r="C7" s="12">
        <v>944</v>
      </c>
      <c r="D7" s="12">
        <v>513</v>
      </c>
      <c r="E7" s="12">
        <v>345</v>
      </c>
    </row>
    <row r="8" spans="1:7">
      <c r="A8" s="11" t="s">
        <v>15</v>
      </c>
      <c r="B8" s="12">
        <v>703</v>
      </c>
      <c r="C8" s="12">
        <v>150</v>
      </c>
      <c r="D8" s="12">
        <v>632</v>
      </c>
      <c r="E8" s="12">
        <v>394</v>
      </c>
    </row>
    <row r="9" spans="1:7">
      <c r="A9" s="11" t="s">
        <v>16</v>
      </c>
      <c r="B9" s="12">
        <v>520</v>
      </c>
      <c r="C9" s="12">
        <v>858</v>
      </c>
      <c r="D9" s="12">
        <v>537</v>
      </c>
      <c r="E9" s="12">
        <v>526</v>
      </c>
    </row>
    <row r="10" spans="1:7">
      <c r="A10" s="11" t="s">
        <v>17</v>
      </c>
      <c r="B10" s="12">
        <v>923</v>
      </c>
      <c r="C10" s="12">
        <v>748</v>
      </c>
      <c r="D10" s="12">
        <v>127</v>
      </c>
      <c r="E10" s="12">
        <v>534</v>
      </c>
    </row>
    <row r="11" spans="1:7">
      <c r="A11" s="11" t="s">
        <v>18</v>
      </c>
      <c r="B11" s="12">
        <v>724</v>
      </c>
      <c r="C11" s="12">
        <v>218</v>
      </c>
      <c r="D11" s="12">
        <v>673</v>
      </c>
      <c r="E11" s="12">
        <v>774</v>
      </c>
    </row>
    <row r="12" spans="1:7">
      <c r="A12" s="11" t="s">
        <v>19</v>
      </c>
      <c r="B12" s="12">
        <v>189</v>
      </c>
      <c r="C12" s="12">
        <v>488</v>
      </c>
      <c r="D12" s="12">
        <v>210</v>
      </c>
      <c r="E12" s="12">
        <v>117</v>
      </c>
    </row>
    <row r="13" spans="1:7">
      <c r="A13" s="11" t="s">
        <v>4</v>
      </c>
      <c r="B13" s="12">
        <v>247</v>
      </c>
      <c r="C13" s="12">
        <v>341</v>
      </c>
      <c r="D13" s="12">
        <v>558</v>
      </c>
      <c r="E13" s="12">
        <v>729</v>
      </c>
    </row>
    <row r="14" spans="1:7">
      <c r="A14" s="11" t="s">
        <v>20</v>
      </c>
      <c r="B14" s="12">
        <v>682</v>
      </c>
      <c r="C14" s="12">
        <v>406</v>
      </c>
      <c r="D14" s="12">
        <v>860</v>
      </c>
      <c r="E14" s="12">
        <v>653</v>
      </c>
    </row>
    <row r="15" spans="1:7">
      <c r="A15" s="11" t="s">
        <v>21</v>
      </c>
      <c r="B15" s="12">
        <v>846</v>
      </c>
      <c r="C15" s="12">
        <v>630</v>
      </c>
      <c r="D15" s="12">
        <v>771</v>
      </c>
      <c r="E15" s="12">
        <v>838</v>
      </c>
    </row>
    <row r="16" spans="1:7">
      <c r="A16" s="11"/>
      <c r="B16" s="12"/>
      <c r="C16" s="12"/>
      <c r="D16" s="12"/>
      <c r="E16" s="12"/>
    </row>
    <row r="17" spans="1:5">
      <c r="A17" s="11"/>
      <c r="B17" s="12"/>
      <c r="C17" s="12"/>
      <c r="D17" s="12"/>
      <c r="E17" s="12"/>
    </row>
    <row r="18" spans="1:5">
      <c r="A18" s="11"/>
      <c r="B18" s="12"/>
      <c r="C18" s="12"/>
      <c r="D18" s="12"/>
      <c r="E18" s="12"/>
    </row>
    <row r="19" spans="1:5">
      <c r="A19" s="11"/>
      <c r="B19" s="12"/>
      <c r="C19" s="12"/>
      <c r="D19" s="12"/>
      <c r="E19" s="12"/>
    </row>
    <row r="20" spans="1:5">
      <c r="A20" s="11"/>
      <c r="B20" s="12"/>
      <c r="C20" s="12"/>
      <c r="D20" s="12"/>
      <c r="E20" s="12"/>
    </row>
    <row r="21" spans="1:5">
      <c r="A21" s="11"/>
      <c r="B21" s="12"/>
      <c r="C21" s="12"/>
      <c r="D21" s="12"/>
      <c r="E21" s="12"/>
    </row>
    <row r="22" spans="1:5">
      <c r="A22" s="11"/>
      <c r="B22" s="12"/>
      <c r="C22" s="12"/>
      <c r="D22" s="12"/>
      <c r="E22" s="12"/>
    </row>
    <row r="23" spans="1:5">
      <c r="A23" s="11"/>
      <c r="B23" s="12"/>
      <c r="C23" s="12"/>
      <c r="D23" s="12"/>
      <c r="E23" s="12"/>
    </row>
    <row r="24" spans="1:5">
      <c r="A24" s="11"/>
      <c r="B24" s="12"/>
      <c r="C24" s="12"/>
      <c r="D24" s="12"/>
      <c r="E24" s="12"/>
    </row>
  </sheetData>
  <mergeCells count="1">
    <mergeCell ref="A1:E1"/>
  </mergeCells>
  <phoneticPr fontId="11" type="noConversion"/>
  <conditionalFormatting sqref="B3:E15">
    <cfRule type="cellIs" dxfId="3" priority="1" operator="greaterThan">
      <formula>"600'Sheet1 (4)'!"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EC109-3238-41BE-BBDC-3C2E6EE9A860}">
  <dimension ref="A1:H25"/>
  <sheetViews>
    <sheetView zoomScaleNormal="100" workbookViewId="0">
      <selection sqref="A1:F1"/>
    </sheetView>
  </sheetViews>
  <sheetFormatPr defaultRowHeight="15"/>
  <cols>
    <col min="1" max="1" width="15" customWidth="1"/>
    <col min="2" max="7" width="12.7109375" customWidth="1"/>
  </cols>
  <sheetData>
    <row r="1" spans="1:8" ht="30" customHeight="1">
      <c r="A1" s="20" t="s">
        <v>39</v>
      </c>
      <c r="B1" s="20"/>
      <c r="C1" s="20"/>
      <c r="D1" s="20"/>
      <c r="E1" s="20"/>
      <c r="F1" s="20"/>
      <c r="G1" s="13"/>
    </row>
    <row r="2" spans="1:8">
      <c r="A2" s="1" t="s">
        <v>2</v>
      </c>
      <c r="B2" s="1" t="s">
        <v>22</v>
      </c>
      <c r="C2" s="1" t="s">
        <v>23</v>
      </c>
      <c r="D2" s="1" t="s">
        <v>24</v>
      </c>
      <c r="E2" s="1" t="s">
        <v>25</v>
      </c>
      <c r="F2" s="1" t="s">
        <v>27</v>
      </c>
      <c r="H2" s="23" t="s">
        <v>50</v>
      </c>
    </row>
    <row r="3" spans="1:8">
      <c r="A3" s="11" t="s">
        <v>0</v>
      </c>
      <c r="B3" s="12">
        <v>571</v>
      </c>
      <c r="C3" s="12">
        <v>307</v>
      </c>
      <c r="D3" s="12">
        <v>706</v>
      </c>
      <c r="E3" s="12">
        <v>541</v>
      </c>
      <c r="F3" s="14">
        <f>SUM(Table257[[#This Row],[Jan]:[Apr]])/SUBTOTAL(109,Table257[[Jan]:[Apr]])</f>
        <v>7.2234686246515745E-2</v>
      </c>
      <c r="H3" t="s">
        <v>36</v>
      </c>
    </row>
    <row r="4" spans="1:8">
      <c r="A4" s="11" t="s">
        <v>13</v>
      </c>
      <c r="B4" s="12">
        <v>113</v>
      </c>
      <c r="C4" s="12">
        <v>911</v>
      </c>
      <c r="D4" s="12">
        <v>691</v>
      </c>
      <c r="E4" s="12">
        <v>474</v>
      </c>
      <c r="F4" s="14">
        <f>SUM(Table257[[#This Row],[Jan]:[Apr]])/SUBTOTAL(109,Table257[[Jan]:[Apr]])</f>
        <v>7.4410225032293151E-2</v>
      </c>
      <c r="H4" t="s">
        <v>37</v>
      </c>
    </row>
    <row r="5" spans="1:8">
      <c r="A5" s="11" t="s">
        <v>3</v>
      </c>
      <c r="B5" s="12">
        <v>507</v>
      </c>
      <c r="C5" s="12">
        <v>859</v>
      </c>
      <c r="D5" s="12">
        <v>970</v>
      </c>
      <c r="E5" s="12">
        <v>811</v>
      </c>
      <c r="F5" s="14">
        <f>SUM(Table257[[#This Row],[Jan]:[Apr]])/SUBTOTAL(109,Table257[[Jan]:[Apr]])</f>
        <v>0.10697532123189883</v>
      </c>
      <c r="H5" t="s">
        <v>40</v>
      </c>
    </row>
    <row r="6" spans="1:8">
      <c r="A6" s="11" t="s">
        <v>5</v>
      </c>
      <c r="B6" s="12">
        <v>227</v>
      </c>
      <c r="C6" s="12">
        <v>606</v>
      </c>
      <c r="D6" s="12">
        <v>539</v>
      </c>
      <c r="E6" s="12">
        <v>606</v>
      </c>
      <c r="F6" s="14">
        <f>SUM(Table257[[#This Row],[Jan]:[Apr]])/SUBTOTAL(109,Table257[[Jan]:[Apr]])</f>
        <v>6.7237745597933232E-2</v>
      </c>
    </row>
    <row r="7" spans="1:8">
      <c r="A7" s="11" t="s">
        <v>14</v>
      </c>
      <c r="B7" s="12">
        <v>571</v>
      </c>
      <c r="C7" s="12">
        <v>944</v>
      </c>
      <c r="D7" s="12">
        <v>513</v>
      </c>
      <c r="E7" s="12">
        <v>345</v>
      </c>
      <c r="F7" s="14">
        <f>SUM(Table257[[#This Row],[Jan]:[Apr]])/SUBTOTAL(109,Table257[[Jan]:[Apr]])</f>
        <v>8.0664899041403226E-2</v>
      </c>
    </row>
    <row r="8" spans="1:8">
      <c r="A8" s="11" t="s">
        <v>15</v>
      </c>
      <c r="B8" s="12">
        <v>703</v>
      </c>
      <c r="C8" s="12">
        <v>150</v>
      </c>
      <c r="D8" s="12">
        <v>632</v>
      </c>
      <c r="E8" s="12">
        <v>394</v>
      </c>
      <c r="F8" s="14">
        <f>SUM(Table257[[#This Row],[Jan]:[Apr]])/SUBTOTAL(109,Table257[[Jan]:[Apr]])</f>
        <v>6.3872459038683799E-2</v>
      </c>
    </row>
    <row r="9" spans="1:8">
      <c r="A9" s="11" t="s">
        <v>16</v>
      </c>
      <c r="B9" s="12">
        <v>520</v>
      </c>
      <c r="C9" s="12">
        <v>858</v>
      </c>
      <c r="D9" s="12">
        <v>537</v>
      </c>
      <c r="E9" s="12">
        <v>526</v>
      </c>
      <c r="F9" s="14">
        <f>SUM(Table257[[#This Row],[Jan]:[Apr]])/SUBTOTAL(109,Table257[[Jan]:[Apr]])</f>
        <v>8.2976409001291732E-2</v>
      </c>
    </row>
    <row r="10" spans="1:8">
      <c r="A10" s="11" t="s">
        <v>17</v>
      </c>
      <c r="B10" s="12">
        <v>923</v>
      </c>
      <c r="C10" s="12">
        <v>748</v>
      </c>
      <c r="D10" s="12">
        <v>127</v>
      </c>
      <c r="E10" s="12">
        <v>534</v>
      </c>
      <c r="F10" s="14">
        <f>SUM(Table257[[#This Row],[Jan]:[Apr]])/SUBTOTAL(109,Table257[[Jan]:[Apr]])</f>
        <v>7.9271194506764564E-2</v>
      </c>
    </row>
    <row r="11" spans="1:8">
      <c r="A11" s="11" t="s">
        <v>18</v>
      </c>
      <c r="B11" s="12">
        <v>724</v>
      </c>
      <c r="C11" s="12">
        <v>218</v>
      </c>
      <c r="D11" s="12">
        <v>673</v>
      </c>
      <c r="E11" s="12">
        <v>774</v>
      </c>
      <c r="F11" s="14">
        <f>SUM(Table257[[#This Row],[Jan]:[Apr]])/SUBTOTAL(109,Table257[[Jan]:[Apr]])</f>
        <v>8.1208783737847581E-2</v>
      </c>
    </row>
    <row r="12" spans="1:8">
      <c r="A12" s="11" t="s">
        <v>19</v>
      </c>
      <c r="B12" s="12">
        <v>189</v>
      </c>
      <c r="C12" s="12">
        <v>488</v>
      </c>
      <c r="D12" s="12">
        <v>210</v>
      </c>
      <c r="E12" s="12">
        <v>117</v>
      </c>
      <c r="F12" s="14">
        <f>SUM(Table257[[#This Row],[Jan]:[Apr]])/SUBTOTAL(109,Table257[[Jan]:[Apr]])</f>
        <v>3.4128764701883203E-2</v>
      </c>
    </row>
    <row r="13" spans="1:8">
      <c r="A13" s="11" t="s">
        <v>4</v>
      </c>
      <c r="B13" s="12">
        <v>247</v>
      </c>
      <c r="C13" s="12">
        <v>341</v>
      </c>
      <c r="D13" s="12">
        <v>558</v>
      </c>
      <c r="E13" s="12">
        <v>729</v>
      </c>
      <c r="F13" s="14">
        <f>SUM(Table257[[#This Row],[Jan]:[Apr]])/SUBTOTAL(109,Table257[[Jan]:[Apr]])</f>
        <v>6.3736487864572713E-2</v>
      </c>
    </row>
    <row r="14" spans="1:8">
      <c r="A14" s="11" t="s">
        <v>20</v>
      </c>
      <c r="B14" s="12">
        <v>682</v>
      </c>
      <c r="C14" s="12">
        <v>406</v>
      </c>
      <c r="D14" s="12">
        <v>860</v>
      </c>
      <c r="E14" s="12">
        <v>653</v>
      </c>
      <c r="F14" s="14">
        <f>SUM(Table257[[#This Row],[Jan]:[Apr]])/SUBTOTAL(109,Table257[[Jan]:[Apr]])</f>
        <v>8.8415255965735268E-2</v>
      </c>
    </row>
    <row r="15" spans="1:8">
      <c r="A15" s="11" t="s">
        <v>21</v>
      </c>
      <c r="B15" s="12">
        <v>846</v>
      </c>
      <c r="C15" s="12">
        <v>630</v>
      </c>
      <c r="D15" s="12">
        <v>771</v>
      </c>
      <c r="E15" s="12">
        <v>838</v>
      </c>
      <c r="F15" s="14">
        <f>SUM(Table257[[#This Row],[Jan]:[Apr]])/SUBTOTAL(109,Table257[[Jan]:[Apr]])</f>
        <v>0.10486776803317696</v>
      </c>
    </row>
    <row r="16" spans="1:8">
      <c r="A16" s="22"/>
      <c r="B16" s="14">
        <f>SUBTOTAL(109,Table257[Jan])/SUBTOTAL(109,Table257[[Jan]:[Apr]])</f>
        <v>0.23193283023998912</v>
      </c>
      <c r="C16" s="14">
        <f>SUBTOTAL(109,Table257[Feb])/SUBTOTAL(109,Table257[[Jan]:[Apr]])</f>
        <v>0.25379019647834661</v>
      </c>
      <c r="D16" s="14">
        <f>SUBTOTAL(109,Table257[Mar])/SUBTOTAL(109,Table257[[Jan]:[Apr]])</f>
        <v>0.26470188320076143</v>
      </c>
      <c r="E16" s="14">
        <f>SUBTOTAL(109,Table257[Apr])/SUBTOTAL(109,Table257[[Jan]:[Apr]])</f>
        <v>0.24957509008090284</v>
      </c>
      <c r="F16" s="23"/>
    </row>
    <row r="17" spans="1:5">
      <c r="A17" s="11"/>
      <c r="B17" s="12"/>
      <c r="C17" s="12"/>
      <c r="D17" s="12"/>
      <c r="E17" s="12"/>
    </row>
    <row r="18" spans="1:5">
      <c r="A18" s="11"/>
      <c r="B18" s="12"/>
      <c r="C18" s="12"/>
      <c r="D18" s="12"/>
      <c r="E18" s="12"/>
    </row>
    <row r="19" spans="1:5">
      <c r="A19" s="11"/>
      <c r="B19" s="12"/>
      <c r="C19" s="12"/>
      <c r="D19" s="12"/>
      <c r="E19" s="12"/>
    </row>
    <row r="20" spans="1:5">
      <c r="A20" s="11"/>
      <c r="B20" s="12"/>
      <c r="C20" s="12"/>
      <c r="D20" s="12"/>
      <c r="E20" s="12"/>
    </row>
    <row r="21" spans="1:5">
      <c r="A21" s="11"/>
      <c r="B21" s="12"/>
      <c r="C21" s="12"/>
      <c r="D21" s="12"/>
      <c r="E21" s="12"/>
    </row>
    <row r="22" spans="1:5">
      <c r="A22" s="11"/>
      <c r="B22" s="12"/>
      <c r="C22" s="12"/>
      <c r="D22" s="12"/>
      <c r="E22" s="12"/>
    </row>
    <row r="23" spans="1:5">
      <c r="A23" s="11"/>
      <c r="B23" s="12"/>
      <c r="C23" s="12"/>
      <c r="D23" s="12"/>
      <c r="E23" s="12"/>
    </row>
    <row r="24" spans="1:5">
      <c r="A24" s="11"/>
      <c r="B24" s="12"/>
      <c r="C24" s="12"/>
      <c r="D24" s="12"/>
      <c r="E24" s="12"/>
    </row>
    <row r="25" spans="1:5">
      <c r="A25" s="11"/>
      <c r="B25" s="12"/>
      <c r="C25" s="12"/>
      <c r="D25" s="12"/>
      <c r="E25" s="12"/>
    </row>
  </sheetData>
  <mergeCells count="1">
    <mergeCell ref="A1:F1"/>
  </mergeCells>
  <conditionalFormatting sqref="B3:E15">
    <cfRule type="cellIs" dxfId="2" priority="1" operator="greaterThan">
      <formula>"600'Sheet1 (4)'!"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C4EE-D1D2-46FA-AF23-0D7285F8EC96}">
  <dimension ref="A1:G24"/>
  <sheetViews>
    <sheetView zoomScaleNormal="100" workbookViewId="0">
      <selection sqref="A1:E1"/>
    </sheetView>
  </sheetViews>
  <sheetFormatPr defaultRowHeight="15"/>
  <cols>
    <col min="1" max="1" width="15" customWidth="1"/>
    <col min="2" max="5" width="12.7109375" customWidth="1"/>
  </cols>
  <sheetData>
    <row r="1" spans="1:7" ht="30" customHeight="1">
      <c r="A1" s="20" t="s">
        <v>41</v>
      </c>
      <c r="B1" s="20"/>
      <c r="C1" s="20"/>
      <c r="D1" s="20"/>
      <c r="E1" s="20"/>
    </row>
    <row r="2" spans="1:7">
      <c r="A2" s="1" t="s">
        <v>2</v>
      </c>
      <c r="B2" s="1" t="s">
        <v>22</v>
      </c>
      <c r="C2" s="1" t="s">
        <v>23</v>
      </c>
      <c r="D2" s="1" t="s">
        <v>24</v>
      </c>
      <c r="E2" s="1" t="s">
        <v>25</v>
      </c>
      <c r="G2" s="23" t="s">
        <v>49</v>
      </c>
    </row>
    <row r="3" spans="1:7">
      <c r="A3" s="11" t="s">
        <v>0</v>
      </c>
      <c r="B3" s="12">
        <v>571</v>
      </c>
      <c r="C3" s="12">
        <v>307</v>
      </c>
      <c r="D3" s="12">
        <v>706</v>
      </c>
      <c r="E3" s="12">
        <v>541</v>
      </c>
      <c r="G3" t="s">
        <v>36</v>
      </c>
    </row>
    <row r="4" spans="1:7">
      <c r="A4" s="11" t="s">
        <v>13</v>
      </c>
      <c r="B4" s="12">
        <v>113</v>
      </c>
      <c r="C4" s="12">
        <v>911</v>
      </c>
      <c r="D4" s="12">
        <v>691</v>
      </c>
      <c r="E4" s="12">
        <v>474</v>
      </c>
      <c r="G4" t="s">
        <v>44</v>
      </c>
    </row>
    <row r="5" spans="1:7">
      <c r="A5" s="11" t="s">
        <v>3</v>
      </c>
      <c r="B5" s="12">
        <v>507</v>
      </c>
      <c r="C5" s="12">
        <v>859</v>
      </c>
      <c r="D5" s="12">
        <v>970</v>
      </c>
      <c r="E5" s="12">
        <v>811</v>
      </c>
      <c r="G5" t="s">
        <v>42</v>
      </c>
    </row>
    <row r="6" spans="1:7">
      <c r="A6" s="11" t="s">
        <v>5</v>
      </c>
      <c r="B6" s="12">
        <v>227</v>
      </c>
      <c r="C6" s="12">
        <v>606</v>
      </c>
      <c r="D6" s="12">
        <v>539</v>
      </c>
      <c r="E6" s="12">
        <v>606</v>
      </c>
      <c r="G6" t="s">
        <v>45</v>
      </c>
    </row>
    <row r="7" spans="1:7">
      <c r="A7" s="11" t="s">
        <v>14</v>
      </c>
      <c r="B7" s="12">
        <v>571</v>
      </c>
      <c r="C7" s="12">
        <v>944</v>
      </c>
      <c r="D7" s="12">
        <v>513</v>
      </c>
      <c r="E7" s="12">
        <v>345</v>
      </c>
      <c r="G7" t="s">
        <v>43</v>
      </c>
    </row>
    <row r="8" spans="1:7">
      <c r="A8" s="11" t="s">
        <v>15</v>
      </c>
      <c r="B8" s="12">
        <v>703</v>
      </c>
      <c r="C8" s="12">
        <v>150</v>
      </c>
      <c r="D8" s="12">
        <v>632</v>
      </c>
      <c r="E8" s="12">
        <v>394</v>
      </c>
    </row>
    <row r="9" spans="1:7">
      <c r="A9" s="11" t="s">
        <v>16</v>
      </c>
      <c r="B9" s="12">
        <v>520</v>
      </c>
      <c r="C9" s="12">
        <v>858</v>
      </c>
      <c r="D9" s="12">
        <v>537</v>
      </c>
      <c r="E9" s="12">
        <v>526</v>
      </c>
    </row>
    <row r="10" spans="1:7">
      <c r="A10" s="11" t="s">
        <v>17</v>
      </c>
      <c r="B10" s="12">
        <v>923</v>
      </c>
      <c r="C10" s="12">
        <v>748</v>
      </c>
      <c r="D10" s="12">
        <v>127</v>
      </c>
      <c r="E10" s="12">
        <v>534</v>
      </c>
    </row>
    <row r="11" spans="1:7">
      <c r="A11" s="11" t="s">
        <v>18</v>
      </c>
      <c r="B11" s="12">
        <v>724</v>
      </c>
      <c r="C11" s="12">
        <v>218</v>
      </c>
      <c r="D11" s="12">
        <v>673</v>
      </c>
      <c r="E11" s="12">
        <v>774</v>
      </c>
    </row>
    <row r="12" spans="1:7">
      <c r="A12" s="11" t="s">
        <v>19</v>
      </c>
      <c r="B12" s="12">
        <v>189</v>
      </c>
      <c r="C12" s="12">
        <v>488</v>
      </c>
      <c r="D12" s="12">
        <v>210</v>
      </c>
      <c r="E12" s="12">
        <v>117</v>
      </c>
    </row>
    <row r="13" spans="1:7">
      <c r="A13" s="11" t="s">
        <v>4</v>
      </c>
      <c r="B13" s="12">
        <v>247</v>
      </c>
      <c r="C13" s="12">
        <v>341</v>
      </c>
      <c r="D13" s="12">
        <v>558</v>
      </c>
      <c r="E13" s="12">
        <v>729</v>
      </c>
    </row>
    <row r="14" spans="1:7">
      <c r="A14" s="11" t="s">
        <v>20</v>
      </c>
      <c r="B14" s="12">
        <v>682</v>
      </c>
      <c r="C14" s="12">
        <v>406</v>
      </c>
      <c r="D14" s="12">
        <v>860</v>
      </c>
      <c r="E14" s="12">
        <v>653</v>
      </c>
    </row>
    <row r="15" spans="1:7">
      <c r="A15" s="11" t="s">
        <v>21</v>
      </c>
      <c r="B15" s="12">
        <v>846</v>
      </c>
      <c r="C15" s="12">
        <v>630</v>
      </c>
      <c r="D15" s="12">
        <v>771</v>
      </c>
      <c r="E15" s="12">
        <v>838</v>
      </c>
    </row>
    <row r="16" spans="1:7">
      <c r="A16" s="11"/>
      <c r="B16" s="12"/>
      <c r="C16" s="12"/>
      <c r="D16" s="12"/>
      <c r="E16" s="12"/>
    </row>
    <row r="17" spans="1:5">
      <c r="A17" s="11"/>
      <c r="B17" s="12"/>
      <c r="C17" s="12"/>
      <c r="D17" s="12"/>
      <c r="E17" s="12"/>
    </row>
    <row r="18" spans="1:5">
      <c r="A18" s="11"/>
      <c r="B18" s="12"/>
      <c r="C18" s="12"/>
      <c r="D18" s="12"/>
      <c r="E18" s="12"/>
    </row>
    <row r="19" spans="1:5">
      <c r="A19" s="11"/>
      <c r="B19" s="12"/>
      <c r="C19" s="12"/>
      <c r="D19" s="12"/>
      <c r="E19" s="12"/>
    </row>
    <row r="20" spans="1:5">
      <c r="A20" s="11"/>
      <c r="B20" s="12"/>
      <c r="C20" s="12"/>
      <c r="D20" s="12"/>
      <c r="E20" s="12"/>
    </row>
    <row r="21" spans="1:5">
      <c r="A21" s="11"/>
      <c r="B21" s="12"/>
      <c r="C21" s="12"/>
      <c r="D21" s="12"/>
      <c r="E21" s="12"/>
    </row>
    <row r="22" spans="1:5">
      <c r="A22" s="11"/>
      <c r="B22" s="12"/>
      <c r="C22" s="12"/>
      <c r="D22" s="12"/>
      <c r="E22" s="12"/>
    </row>
    <row r="23" spans="1:5">
      <c r="A23" s="11"/>
      <c r="B23" s="12"/>
      <c r="C23" s="12"/>
      <c r="D23" s="12"/>
      <c r="E23" s="12"/>
    </row>
    <row r="24" spans="1:5">
      <c r="A24" s="11"/>
      <c r="B24" s="12"/>
      <c r="C24" s="12"/>
      <c r="D24" s="12"/>
      <c r="E24" s="12"/>
    </row>
  </sheetData>
  <mergeCells count="1">
    <mergeCell ref="A1:E1"/>
  </mergeCells>
  <conditionalFormatting sqref="B3:E15">
    <cfRule type="cellIs" dxfId="1" priority="1" operator="greaterThan">
      <formula>600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C989C-6DB7-47F2-B5A8-2C70D86397FD}">
  <dimension ref="A1:H24"/>
  <sheetViews>
    <sheetView zoomScaleNormal="100" workbookViewId="0">
      <selection sqref="A1:F1"/>
    </sheetView>
  </sheetViews>
  <sheetFormatPr defaultRowHeight="15"/>
  <cols>
    <col min="1" max="6" width="15.42578125" customWidth="1"/>
    <col min="7" max="7" width="16.42578125" customWidth="1"/>
  </cols>
  <sheetData>
    <row r="1" spans="1:8" ht="30" customHeight="1">
      <c r="A1" s="20" t="s">
        <v>46</v>
      </c>
      <c r="B1" s="20"/>
      <c r="C1" s="20"/>
      <c r="D1" s="20"/>
      <c r="E1" s="20"/>
      <c r="F1" s="20"/>
      <c r="G1" s="13"/>
    </row>
    <row r="2" spans="1:8">
      <c r="A2" s="1" t="s">
        <v>2</v>
      </c>
      <c r="B2" s="1" t="s">
        <v>28</v>
      </c>
      <c r="H2" s="23" t="s">
        <v>54</v>
      </c>
    </row>
    <row r="3" spans="1:8">
      <c r="A3" s="11" t="s">
        <v>0</v>
      </c>
      <c r="B3" s="12">
        <v>571</v>
      </c>
      <c r="H3" t="s">
        <v>47</v>
      </c>
    </row>
    <row r="4" spans="1:8">
      <c r="A4" s="11" t="s">
        <v>13</v>
      </c>
      <c r="B4" s="12">
        <v>113</v>
      </c>
      <c r="H4" t="s">
        <v>37</v>
      </c>
    </row>
    <row r="5" spans="1:8">
      <c r="A5" s="11" t="s">
        <v>3</v>
      </c>
      <c r="B5" s="12">
        <v>507</v>
      </c>
      <c r="H5" t="s">
        <v>48</v>
      </c>
    </row>
    <row r="6" spans="1:8">
      <c r="A6" s="11" t="s">
        <v>5</v>
      </c>
      <c r="B6" s="12">
        <v>227</v>
      </c>
    </row>
    <row r="7" spans="1:8">
      <c r="A7" s="11" t="s">
        <v>14</v>
      </c>
      <c r="B7" s="12">
        <v>571</v>
      </c>
    </row>
    <row r="8" spans="1:8">
      <c r="A8" s="11" t="s">
        <v>15</v>
      </c>
      <c r="B8" s="12">
        <v>703</v>
      </c>
    </row>
    <row r="9" spans="1:8">
      <c r="A9" s="11" t="s">
        <v>16</v>
      </c>
      <c r="B9" s="12">
        <v>520</v>
      </c>
    </row>
    <row r="10" spans="1:8">
      <c r="A10" s="11" t="s">
        <v>17</v>
      </c>
      <c r="B10" s="12">
        <v>923</v>
      </c>
    </row>
    <row r="11" spans="1:8">
      <c r="A11" s="11" t="s">
        <v>18</v>
      </c>
      <c r="B11" s="12">
        <v>724</v>
      </c>
    </row>
    <row r="12" spans="1:8">
      <c r="A12" s="11" t="s">
        <v>19</v>
      </c>
      <c r="B12" s="12">
        <v>189</v>
      </c>
    </row>
    <row r="13" spans="1:8">
      <c r="A13" s="11" t="s">
        <v>4</v>
      </c>
      <c r="B13" s="12">
        <v>247</v>
      </c>
    </row>
    <row r="14" spans="1:8">
      <c r="A14" s="11" t="s">
        <v>20</v>
      </c>
      <c r="B14" s="12">
        <v>682</v>
      </c>
    </row>
    <row r="15" spans="1:8">
      <c r="A15" s="11" t="s">
        <v>21</v>
      </c>
      <c r="B15" s="12">
        <v>846</v>
      </c>
    </row>
    <row r="16" spans="1:8">
      <c r="A16" s="11"/>
      <c r="B16" s="12"/>
    </row>
    <row r="17" spans="1:2">
      <c r="A17" s="11"/>
      <c r="B17" s="12"/>
    </row>
    <row r="18" spans="1:2">
      <c r="A18" s="11"/>
      <c r="B18" s="12"/>
    </row>
    <row r="19" spans="1:2">
      <c r="A19" s="11"/>
      <c r="B19" s="12"/>
    </row>
    <row r="20" spans="1:2">
      <c r="A20" s="11"/>
      <c r="B20" s="12"/>
    </row>
    <row r="21" spans="1:2">
      <c r="A21" s="11"/>
      <c r="B21" s="12"/>
    </row>
    <row r="22" spans="1:2">
      <c r="A22" s="11"/>
      <c r="B22" s="12"/>
    </row>
    <row r="23" spans="1:2">
      <c r="A23" s="11"/>
      <c r="B23" s="12"/>
    </row>
    <row r="24" spans="1:2">
      <c r="A24" s="11"/>
      <c r="B24" s="12"/>
    </row>
  </sheetData>
  <mergeCells count="1">
    <mergeCell ref="A1:F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A78AF-AA9E-42DA-86DF-1F588F573AC3}">
  <dimension ref="A1:H24"/>
  <sheetViews>
    <sheetView zoomScaleNormal="100" workbookViewId="0">
      <selection sqref="A1:E1"/>
    </sheetView>
  </sheetViews>
  <sheetFormatPr defaultRowHeight="15"/>
  <cols>
    <col min="1" max="1" width="15" customWidth="1"/>
    <col min="2" max="7" width="12.7109375" customWidth="1"/>
  </cols>
  <sheetData>
    <row r="1" spans="1:8" ht="30" customHeight="1">
      <c r="A1" s="20" t="s">
        <v>52</v>
      </c>
      <c r="B1" s="20"/>
      <c r="C1" s="20"/>
      <c r="D1" s="20"/>
      <c r="E1" s="20"/>
      <c r="F1" s="13"/>
      <c r="G1" s="13"/>
    </row>
    <row r="2" spans="1:8">
      <c r="A2" s="1" t="s">
        <v>2</v>
      </c>
      <c r="B2" s="1" t="s">
        <v>22</v>
      </c>
      <c r="C2" s="1" t="s">
        <v>23</v>
      </c>
      <c r="D2" s="1" t="s">
        <v>24</v>
      </c>
      <c r="E2" s="1" t="s">
        <v>25</v>
      </c>
      <c r="H2" s="23" t="s">
        <v>51</v>
      </c>
    </row>
    <row r="3" spans="1:8">
      <c r="A3" s="11" t="s">
        <v>0</v>
      </c>
      <c r="B3" s="12">
        <v>571</v>
      </c>
      <c r="C3" s="12">
        <v>307</v>
      </c>
      <c r="D3" s="12">
        <v>706</v>
      </c>
      <c r="E3" s="12">
        <v>541</v>
      </c>
      <c r="H3" t="s">
        <v>36</v>
      </c>
    </row>
    <row r="4" spans="1:8">
      <c r="A4" s="11" t="s">
        <v>13</v>
      </c>
      <c r="B4" s="12">
        <v>113</v>
      </c>
      <c r="C4" s="12">
        <v>911</v>
      </c>
      <c r="D4" s="12">
        <v>691</v>
      </c>
      <c r="E4" s="12">
        <v>474</v>
      </c>
      <c r="H4" t="s">
        <v>37</v>
      </c>
    </row>
    <row r="5" spans="1:8">
      <c r="A5" s="11" t="s">
        <v>3</v>
      </c>
      <c r="B5" s="12">
        <v>507</v>
      </c>
      <c r="C5" s="12">
        <v>859</v>
      </c>
      <c r="D5" s="12">
        <v>970</v>
      </c>
      <c r="E5" s="12">
        <v>811</v>
      </c>
      <c r="H5" t="s">
        <v>53</v>
      </c>
    </row>
    <row r="6" spans="1:8">
      <c r="A6" s="11" t="s">
        <v>5</v>
      </c>
      <c r="B6" s="12">
        <v>227</v>
      </c>
      <c r="C6" s="12">
        <v>606</v>
      </c>
      <c r="D6" s="12">
        <v>539</v>
      </c>
      <c r="E6" s="12">
        <v>606</v>
      </c>
    </row>
    <row r="7" spans="1:8">
      <c r="A7" s="11" t="s">
        <v>14</v>
      </c>
      <c r="B7" s="12">
        <v>571</v>
      </c>
      <c r="C7" s="12">
        <v>944</v>
      </c>
      <c r="D7" s="12">
        <v>513</v>
      </c>
      <c r="E7" s="12">
        <v>345</v>
      </c>
    </row>
    <row r="8" spans="1:8">
      <c r="A8" s="11" t="s">
        <v>15</v>
      </c>
      <c r="B8" s="12">
        <v>703</v>
      </c>
      <c r="C8" s="12">
        <v>150</v>
      </c>
      <c r="D8" s="12">
        <v>632</v>
      </c>
      <c r="E8" s="12">
        <v>394</v>
      </c>
    </row>
    <row r="9" spans="1:8">
      <c r="A9" s="11" t="s">
        <v>16</v>
      </c>
      <c r="B9" s="12">
        <v>520</v>
      </c>
      <c r="C9" s="12">
        <v>858</v>
      </c>
      <c r="D9" s="12">
        <v>537</v>
      </c>
      <c r="E9" s="12">
        <v>526</v>
      </c>
    </row>
    <row r="10" spans="1:8">
      <c r="A10" s="11" t="s">
        <v>17</v>
      </c>
      <c r="B10" s="12">
        <v>923</v>
      </c>
      <c r="C10" s="12">
        <v>748</v>
      </c>
      <c r="D10" s="12">
        <v>127</v>
      </c>
      <c r="E10" s="12">
        <v>534</v>
      </c>
    </row>
    <row r="11" spans="1:8">
      <c r="A11" s="11" t="s">
        <v>18</v>
      </c>
      <c r="B11" s="12">
        <v>724</v>
      </c>
      <c r="C11" s="12">
        <v>218</v>
      </c>
      <c r="D11" s="12">
        <v>673</v>
      </c>
      <c r="E11" s="12">
        <v>774</v>
      </c>
    </row>
    <row r="12" spans="1:8">
      <c r="A12" s="11" t="s">
        <v>19</v>
      </c>
      <c r="B12" s="12">
        <v>189</v>
      </c>
      <c r="C12" s="12">
        <v>488</v>
      </c>
      <c r="D12" s="12">
        <v>210</v>
      </c>
      <c r="E12" s="12">
        <v>117</v>
      </c>
    </row>
    <row r="13" spans="1:8">
      <c r="A13" s="11" t="s">
        <v>4</v>
      </c>
      <c r="B13" s="12">
        <v>247</v>
      </c>
      <c r="C13" s="12">
        <v>341</v>
      </c>
      <c r="D13" s="12">
        <v>558</v>
      </c>
      <c r="E13" s="12">
        <v>729</v>
      </c>
    </row>
    <row r="14" spans="1:8">
      <c r="A14" s="11" t="s">
        <v>20</v>
      </c>
      <c r="B14" s="12">
        <v>682</v>
      </c>
      <c r="C14" s="12">
        <v>406</v>
      </c>
      <c r="D14" s="12">
        <v>860</v>
      </c>
      <c r="E14" s="12">
        <v>653</v>
      </c>
    </row>
    <row r="15" spans="1:8">
      <c r="A15" s="11" t="s">
        <v>21</v>
      </c>
      <c r="B15" s="12">
        <v>846</v>
      </c>
      <c r="C15" s="12">
        <v>630</v>
      </c>
      <c r="D15" s="12">
        <v>771</v>
      </c>
      <c r="E15" s="12">
        <v>838</v>
      </c>
    </row>
    <row r="16" spans="1:8">
      <c r="A16" s="11"/>
      <c r="B16" s="12"/>
      <c r="C16" s="12"/>
      <c r="D16" s="12"/>
      <c r="E16" s="12"/>
    </row>
    <row r="17" spans="1:5">
      <c r="A17" s="11"/>
      <c r="B17" s="12"/>
      <c r="C17" s="12"/>
      <c r="D17" s="12"/>
      <c r="E17" s="12"/>
    </row>
    <row r="18" spans="1:5">
      <c r="A18" s="11"/>
      <c r="B18" s="12"/>
      <c r="C18" s="12"/>
      <c r="D18" s="12"/>
      <c r="E18" s="12"/>
    </row>
    <row r="19" spans="1:5">
      <c r="A19" s="11"/>
      <c r="B19" s="12"/>
      <c r="C19" s="12"/>
      <c r="D19" s="12"/>
      <c r="E19" s="12"/>
    </row>
    <row r="20" spans="1:5">
      <c r="A20" s="11"/>
      <c r="B20" s="12"/>
      <c r="C20" s="12"/>
      <c r="D20" s="12"/>
      <c r="E20" s="12"/>
    </row>
    <row r="21" spans="1:5">
      <c r="A21" s="11"/>
      <c r="B21" s="12"/>
      <c r="C21" s="12"/>
      <c r="D21" s="12"/>
      <c r="E21" s="12"/>
    </row>
    <row r="22" spans="1:5">
      <c r="A22" s="11"/>
      <c r="B22" s="12"/>
      <c r="C22" s="12"/>
      <c r="D22" s="12"/>
      <c r="E22" s="12"/>
    </row>
    <row r="23" spans="1:5">
      <c r="A23" s="11"/>
      <c r="B23" s="12"/>
      <c r="C23" s="12"/>
      <c r="D23" s="12"/>
      <c r="E23" s="12"/>
    </row>
    <row r="24" spans="1:5">
      <c r="A24" s="11"/>
      <c r="B24" s="12"/>
      <c r="C24" s="12"/>
      <c r="D24" s="12"/>
      <c r="E24" s="12"/>
    </row>
  </sheetData>
  <mergeCells count="1">
    <mergeCell ref="A1:E1"/>
  </mergeCells>
  <conditionalFormatting sqref="B3:E15">
    <cfRule type="cellIs" dxfId="0" priority="1" operator="greaterThan">
      <formula>"600'Sheet1 (4)'!"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 xr2:uid="{61A220E9-E80C-4F11-B31F-58225CC86A5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Sparklines!B3:E3</xm:f>
              <xm:sqref>F3</xm:sqref>
            </x14:sparkline>
            <x14:sparkline>
              <xm:f>Sparklines!B4:E4</xm:f>
              <xm:sqref>F4</xm:sqref>
            </x14:sparkline>
            <x14:sparkline>
              <xm:f>Sparklines!B5:E5</xm:f>
              <xm:sqref>F5</xm:sqref>
            </x14:sparkline>
            <x14:sparkline>
              <xm:f>Sparklines!B6:E6</xm:f>
              <xm:sqref>F6</xm:sqref>
            </x14:sparkline>
            <x14:sparkline>
              <xm:f>Sparklines!B7:E7</xm:f>
              <xm:sqref>F7</xm:sqref>
            </x14:sparkline>
            <x14:sparkline>
              <xm:f>Sparklines!B8:E8</xm:f>
              <xm:sqref>F8</xm:sqref>
            </x14:sparkline>
            <x14:sparkline>
              <xm:f>Sparklines!B9:E9</xm:f>
              <xm:sqref>F9</xm:sqref>
            </x14:sparkline>
            <x14:sparkline>
              <xm:f>Sparklines!B10:E10</xm:f>
              <xm:sqref>F10</xm:sqref>
            </x14:sparkline>
            <x14:sparkline>
              <xm:f>Sparklines!B11:E11</xm:f>
              <xm:sqref>F11</xm:sqref>
            </x14:sparkline>
            <x14:sparkline>
              <xm:f>Sparklines!B12:E12</xm:f>
              <xm:sqref>F12</xm:sqref>
            </x14:sparkline>
            <x14:sparkline>
              <xm:f>Sparklines!B13:E13</xm:f>
              <xm:sqref>F13</xm:sqref>
            </x14:sparkline>
            <x14:sparkline>
              <xm:f>Sparklines!B14:E14</xm:f>
              <xm:sqref>F14</xm:sqref>
            </x14:sparkline>
            <x14:sparkline>
              <xm:f>Sparklines!B15:E15</xm:f>
              <xm:sqref>F15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Quick Analysis - Examples</vt:lpstr>
      <vt:lpstr>Table</vt:lpstr>
      <vt:lpstr>% Total</vt:lpstr>
      <vt:lpstr>Highlight cells</vt:lpstr>
      <vt:lpstr>Pie chart</vt:lpstr>
      <vt:lpstr>Sparklines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Svetlana Cheusheva</cp:lastModifiedBy>
  <dcterms:created xsi:type="dcterms:W3CDTF">2017-10-02T08:36:57Z</dcterms:created>
  <dcterms:modified xsi:type="dcterms:W3CDTF">2023-10-30T15:26:40Z</dcterms:modified>
</cp:coreProperties>
</file>