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 - Downloads\Excel - TEXTAFTER\"/>
    </mc:Choice>
  </mc:AlternateContent>
  <xr:revisionPtr revIDLastSave="0" documentId="13_ncr:1_{75E58CEA-25F7-4D9F-ACE0-02FA13DE8F13}" xr6:coauthVersionLast="47" xr6:coauthVersionMax="47" xr10:uidLastSave="{00000000-0000-0000-0000-000000000000}"/>
  <bookViews>
    <workbookView xWindow="-98" yWindow="-98" windowWidth="28066" windowHeight="16395" xr2:uid="{4C82064D-BB1A-463F-83BF-9EA51FDC5A02}"/>
  </bookViews>
  <sheets>
    <sheet name="TEXTAFTER function - Examples" sheetId="12" r:id="rId1"/>
    <sheet name="After character" sheetId="14" r:id="rId2"/>
    <sheet name="After string" sheetId="2" r:id="rId3"/>
    <sheet name="After word" sheetId="15" r:id="rId4"/>
    <sheet name="After nth delimiter" sheetId="4" r:id="rId5"/>
    <sheet name="After last delimiter" sheetId="5" r:id="rId6"/>
    <sheet name="Multiple delimiters" sheetId="16" r:id="rId7"/>
    <sheet name="If not found" sheetId="17" r:id="rId8"/>
    <sheet name="Return source string" sheetId="18" r:id="rId9"/>
    <sheet name="Case-insensitive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9" l="1"/>
  <c r="B3" i="19"/>
  <c r="B4" i="19"/>
  <c r="B5" i="19"/>
  <c r="B6" i="19"/>
  <c r="B2" i="17"/>
  <c r="B3" i="17"/>
  <c r="B4" i="17"/>
  <c r="B5" i="17"/>
  <c r="B6" i="17"/>
  <c r="B2" i="5"/>
  <c r="B3" i="5"/>
  <c r="B4" i="5"/>
  <c r="B5" i="5"/>
  <c r="B6" i="5"/>
  <c r="B7" i="5"/>
  <c r="B8" i="5"/>
  <c r="B9" i="5"/>
  <c r="C2" i="5"/>
  <c r="C3" i="5"/>
  <c r="C4" i="5"/>
  <c r="C5" i="5"/>
  <c r="C6" i="5"/>
  <c r="C7" i="5"/>
  <c r="C8" i="5"/>
  <c r="C9" i="5"/>
  <c r="B3" i="18"/>
  <c r="B4" i="18"/>
  <c r="B5" i="18"/>
  <c r="B6" i="18"/>
  <c r="B2" i="18"/>
  <c r="B3" i="16"/>
  <c r="B4" i="16"/>
  <c r="B5" i="16"/>
  <c r="B6" i="16"/>
  <c r="B2" i="16"/>
  <c r="B3" i="4"/>
  <c r="B4" i="4"/>
  <c r="B5" i="4"/>
  <c r="B6" i="4"/>
  <c r="B7" i="4"/>
  <c r="B8" i="4"/>
  <c r="B9" i="4"/>
  <c r="B2" i="4"/>
  <c r="B3" i="15"/>
  <c r="B4" i="15"/>
  <c r="B5" i="15"/>
  <c r="B6" i="15"/>
  <c r="B2" i="15"/>
  <c r="B3" i="2"/>
  <c r="B4" i="2"/>
  <c r="B5" i="2"/>
  <c r="B6" i="2"/>
  <c r="B7" i="2"/>
  <c r="B8" i="2"/>
  <c r="B9" i="2"/>
  <c r="B2" i="2"/>
  <c r="B3" i="14"/>
  <c r="B4" i="14"/>
  <c r="B5" i="14"/>
  <c r="B6" i="14"/>
  <c r="B7" i="14"/>
  <c r="B8" i="14"/>
  <c r="B9" i="14"/>
  <c r="B2" i="14"/>
</calcChain>
</file>

<file path=xl/sharedStrings.xml><?xml version="1.0" encoding="utf-8"?>
<sst xmlns="http://schemas.openxmlformats.org/spreadsheetml/2006/main" count="103" uniqueCount="80">
  <si>
    <t>Williams, Aiden</t>
  </si>
  <si>
    <t>Brown, Lucas</t>
  </si>
  <si>
    <t>Jones, Liam</t>
  </si>
  <si>
    <t>Garcia, Noah</t>
  </si>
  <si>
    <t>Miller, Ethan</t>
  </si>
  <si>
    <t>Davis, Mason</t>
  </si>
  <si>
    <t>Rodriguez, Caden</t>
  </si>
  <si>
    <t>Martinez, Oliver</t>
  </si>
  <si>
    <t>Text</t>
  </si>
  <si>
    <t>Williams, Aiden, CEO</t>
  </si>
  <si>
    <t>Brown, Lucas, Manager</t>
  </si>
  <si>
    <t>Jones, Liam, CTO</t>
  </si>
  <si>
    <t>Garcia, Noah, Consultant</t>
  </si>
  <si>
    <t>Miller, Ethan, Analyst</t>
  </si>
  <si>
    <t>Davis, Mason, Programmer</t>
  </si>
  <si>
    <t>Rodriguez, Caden, Tester</t>
  </si>
  <si>
    <t>Martinez, Oliver, Tester</t>
  </si>
  <si>
    <t>Williams, Aiden, CEO, 46 years</t>
  </si>
  <si>
    <t>Brown, Lucas, Manager, 25 years</t>
  </si>
  <si>
    <t>Jones, Liam, CTO, 32 years</t>
  </si>
  <si>
    <t>Garcia, Noah, Consultant, 19 years</t>
  </si>
  <si>
    <t>Miller, Ethan, Analyst, 28 years</t>
  </si>
  <si>
    <t>Davis, Mason, Programmer, 34 years</t>
  </si>
  <si>
    <t>Rodriguez, Caden, Tester, 21 years</t>
  </si>
  <si>
    <t>Martinez, Oliver, Tester, 26 years</t>
  </si>
  <si>
    <t>Liam Jones</t>
  </si>
  <si>
    <t>Mason Davis</t>
  </si>
  <si>
    <t>Author</t>
  </si>
  <si>
    <t>Ablebits.com</t>
  </si>
  <si>
    <t>Last update</t>
  </si>
  <si>
    <t>Tutorial URL</t>
  </si>
  <si>
    <t>Examples:</t>
  </si>
  <si>
    <t xml:space="preserve">• </t>
  </si>
  <si>
    <t xml:space="preserve"> </t>
  </si>
  <si>
    <t xml:space="preserve">Practice Workbook to TEXTAFTER Function </t>
  </si>
  <si>
    <t>The workbook shows how to use the TEXTAFTER function in Excel to extract text after a specific character or word.</t>
  </si>
  <si>
    <t>Excel TEXTAFTER function with examples</t>
  </si>
  <si>
    <t>Aiden Williams</t>
  </si>
  <si>
    <t>Lucas Brown</t>
  </si>
  <si>
    <t>Noah Garcia</t>
  </si>
  <si>
    <t>Ethan Miller</t>
  </si>
  <si>
    <t>Caden Rodriguez</t>
  </si>
  <si>
    <t>Oliver Martinez</t>
  </si>
  <si>
    <t>Text after string</t>
  </si>
  <si>
    <t>Size S; color green</t>
  </si>
  <si>
    <t>Size XS; color red</t>
  </si>
  <si>
    <t>Size L; color white</t>
  </si>
  <si>
    <t>Size XL; color yellow</t>
  </si>
  <si>
    <t>Size M; color black</t>
  </si>
  <si>
    <t>Text after word</t>
  </si>
  <si>
    <t>String</t>
  </si>
  <si>
    <t>Text after 2nd comma</t>
  </si>
  <si>
    <t>After last comma</t>
  </si>
  <si>
    <t>After last but one comma</t>
  </si>
  <si>
    <t>Text after</t>
  </si>
  <si>
    <t>S; green</t>
  </si>
  <si>
    <t>XS;red</t>
  </si>
  <si>
    <t>XL, yellow</t>
  </si>
  <si>
    <t>L, white</t>
  </si>
  <si>
    <t>M;black</t>
  </si>
  <si>
    <t>Size L</t>
  </si>
  <si>
    <t>Size S</t>
  </si>
  <si>
    <t>Color: white</t>
  </si>
  <si>
    <t>Color: green</t>
  </si>
  <si>
    <t>Color: black</t>
  </si>
  <si>
    <t>red</t>
  </si>
  <si>
    <t>yellow</t>
  </si>
  <si>
    <t>Size L, Color green</t>
  </si>
  <si>
    <t>Size XL; COLOR yellow</t>
  </si>
  <si>
    <t>Size S, COLOR white</t>
  </si>
  <si>
    <t xml:space="preserve">Extract text after character </t>
  </si>
  <si>
    <t xml:space="preserve">Extract text after string </t>
  </si>
  <si>
    <t xml:space="preserve">Extract text after word </t>
  </si>
  <si>
    <t xml:space="preserve">Return text after Nth delimiter </t>
  </si>
  <si>
    <t xml:space="preserve">Get text after last delimiter </t>
  </si>
  <si>
    <t xml:space="preserve">Extract text after multiple delimiters </t>
  </si>
  <si>
    <t xml:space="preserve">If delimiter not found, return your own text </t>
  </si>
  <si>
    <t xml:space="preserve">If delimiter is not found, return entire string </t>
  </si>
  <si>
    <t>Case-insensitive TEXTAFTER formula</t>
  </si>
  <si>
    <t>Text after 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</si>
</sst>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/>
    <xf numFmtId="0" fontId="3" fillId="3" borderId="0" xfId="2" applyFill="1"/>
    <xf numFmtId="0" fontId="3" fillId="3" borderId="0" xfId="2" applyFill="1" applyAlignment="1">
      <alignment horizontal="left"/>
    </xf>
    <xf numFmtId="0" fontId="5" fillId="3" borderId="0" xfId="3" applyFont="1" applyFill="1"/>
    <xf numFmtId="164" fontId="3" fillId="3" borderId="0" xfId="2" applyNumberFormat="1" applyFill="1" applyAlignment="1">
      <alignment horizontal="left"/>
    </xf>
    <xf numFmtId="0" fontId="6" fillId="0" borderId="0" xfId="3" applyFont="1" applyAlignment="1"/>
    <xf numFmtId="0" fontId="7" fillId="3" borderId="0" xfId="2" applyFont="1" applyFill="1" applyAlignment="1">
      <alignment vertical="top"/>
    </xf>
    <xf numFmtId="0" fontId="3" fillId="3" borderId="0" xfId="2" applyFill="1" applyAlignment="1">
      <alignment vertical="top"/>
    </xf>
    <xf numFmtId="0" fontId="3" fillId="3" borderId="0" xfId="2" applyFill="1" applyAlignment="1">
      <alignment horizontal="right"/>
    </xf>
    <xf numFmtId="0" fontId="3" fillId="0" borderId="0" xfId="2"/>
    <xf numFmtId="0" fontId="6" fillId="0" borderId="0" xfId="1" applyFont="1" applyFill="1"/>
    <xf numFmtId="0" fontId="6" fillId="0" borderId="0" xfId="1" applyFont="1" applyAlignment="1">
      <alignment vertical="center"/>
    </xf>
    <xf numFmtId="0" fontId="4" fillId="3" borderId="0" xfId="2" applyFont="1" applyFill="1" applyAlignment="1">
      <alignment horizontal="left"/>
    </xf>
    <xf numFmtId="0" fontId="3" fillId="3" borderId="0" xfId="2" applyFill="1" applyAlignment="1">
      <alignment vertical="top" wrapText="1"/>
    </xf>
  </cellXfs>
  <cellStyles count="4">
    <cellStyle name="Hyperlink" xfId="1" builtinId="8"/>
    <cellStyle name="Hyperlink 3" xfId="3" xr:uid="{7339D81D-B687-420E-92B6-197EDE760CEA}"/>
    <cellStyle name="Normal" xfId="0" builtinId="0"/>
    <cellStyle name="Normal 3" xfId="2" xr:uid="{4C1A2A82-8F38-4AB6-9F85-9C68C6A325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2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180897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66D23-30C3-42A6-B731-55BEE66F6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28647" cy="18002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161925</xdr:rowOff>
    </xdr:from>
    <xdr:to>
      <xdr:col>2</xdr:col>
      <xdr:colOff>5012013</xdr:colOff>
      <xdr:row>26</xdr:row>
      <xdr:rowOff>79965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F789DA-31B5-4373-AA16-BBCC01AE4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4686300"/>
          <a:ext cx="6050238" cy="106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excel-textafter-function-extract-text-after-character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5B4A-46DE-448E-9322-21889F1E5C46}">
  <dimension ref="A2:G23"/>
  <sheetViews>
    <sheetView showGridLines="0" tabSelected="1" workbookViewId="0">
      <selection activeCell="B4" sqref="B4:F4"/>
    </sheetView>
  </sheetViews>
  <sheetFormatPr defaultColWidth="9.1328125" defaultRowHeight="14.25" x14ac:dyDescent="0.45"/>
  <cols>
    <col min="1" max="1" width="4.73046875" style="3" customWidth="1"/>
    <col min="2" max="2" width="15.73046875" style="3" customWidth="1"/>
    <col min="3" max="3" width="75.265625" style="3" customWidth="1"/>
    <col min="4" max="16384" width="9.1328125" style="3"/>
  </cols>
  <sheetData>
    <row r="2" spans="1:7" ht="20.25" customHeight="1" x14ac:dyDescent="0.45"/>
    <row r="3" spans="1:7" ht="15" customHeight="1" x14ac:dyDescent="0.45"/>
    <row r="4" spans="1:7" ht="34.5" x14ac:dyDescent="1">
      <c r="B4" s="14" t="s">
        <v>34</v>
      </c>
      <c r="C4" s="14"/>
      <c r="D4" s="14"/>
      <c r="E4" s="14"/>
      <c r="F4" s="14"/>
    </row>
    <row r="6" spans="1:7" ht="45.75" customHeight="1" x14ac:dyDescent="0.45">
      <c r="B6" s="15" t="s">
        <v>35</v>
      </c>
      <c r="C6" s="15"/>
    </row>
    <row r="7" spans="1:7" x14ac:dyDescent="0.45">
      <c r="B7" s="4" t="s">
        <v>27</v>
      </c>
      <c r="C7" s="5" t="s">
        <v>28</v>
      </c>
    </row>
    <row r="8" spans="1:7" x14ac:dyDescent="0.45">
      <c r="B8" s="4" t="s">
        <v>29</v>
      </c>
      <c r="C8" s="6">
        <v>44743</v>
      </c>
    </row>
    <row r="9" spans="1:7" x14ac:dyDescent="0.45">
      <c r="B9" s="4" t="s">
        <v>30</v>
      </c>
      <c r="C9" s="12" t="s">
        <v>36</v>
      </c>
      <c r="D9" s="7"/>
      <c r="E9" s="7"/>
      <c r="F9" s="7"/>
      <c r="G9" s="7"/>
    </row>
    <row r="10" spans="1:7" x14ac:dyDescent="0.45">
      <c r="B10" s="4"/>
      <c r="C10" s="5"/>
    </row>
    <row r="11" spans="1:7" x14ac:dyDescent="0.45">
      <c r="B11" s="8" t="s">
        <v>31</v>
      </c>
      <c r="C11" s="9"/>
    </row>
    <row r="12" spans="1:7" x14ac:dyDescent="0.45">
      <c r="A12" s="10" t="s">
        <v>32</v>
      </c>
      <c r="B12" s="13" t="s">
        <v>70</v>
      </c>
      <c r="C12" s="1"/>
    </row>
    <row r="13" spans="1:7" x14ac:dyDescent="0.45">
      <c r="A13" s="10" t="s">
        <v>32</v>
      </c>
      <c r="B13" s="13" t="s">
        <v>71</v>
      </c>
      <c r="C13" s="1"/>
    </row>
    <row r="14" spans="1:7" x14ac:dyDescent="0.45">
      <c r="A14" s="10" t="s">
        <v>32</v>
      </c>
      <c r="B14" s="13" t="s">
        <v>72</v>
      </c>
      <c r="C14" s="1"/>
    </row>
    <row r="15" spans="1:7" x14ac:dyDescent="0.45">
      <c r="A15" s="10" t="s">
        <v>32</v>
      </c>
      <c r="B15" s="13" t="s">
        <v>73</v>
      </c>
      <c r="C15" s="1"/>
    </row>
    <row r="16" spans="1:7" x14ac:dyDescent="0.45">
      <c r="A16" s="10" t="s">
        <v>32</v>
      </c>
      <c r="B16" s="12" t="s">
        <v>74</v>
      </c>
      <c r="C16" s="1"/>
    </row>
    <row r="17" spans="1:7" x14ac:dyDescent="0.45">
      <c r="A17" s="10" t="s">
        <v>32</v>
      </c>
      <c r="B17" s="13" t="s">
        <v>75</v>
      </c>
      <c r="C17" s="1"/>
    </row>
    <row r="18" spans="1:7" x14ac:dyDescent="0.45">
      <c r="A18" s="10" t="s">
        <v>32</v>
      </c>
      <c r="B18" s="13" t="s">
        <v>76</v>
      </c>
      <c r="C18" s="1"/>
    </row>
    <row r="19" spans="1:7" x14ac:dyDescent="0.45">
      <c r="A19" s="10" t="s">
        <v>32</v>
      </c>
      <c r="B19" s="13" t="s">
        <v>77</v>
      </c>
      <c r="C19" s="1"/>
    </row>
    <row r="20" spans="1:7" x14ac:dyDescent="0.45">
      <c r="A20" s="10" t="s">
        <v>32</v>
      </c>
      <c r="B20" s="13" t="s">
        <v>78</v>
      </c>
      <c r="C20" s="1"/>
    </row>
    <row r="21" spans="1:7" s="11" customFormat="1" x14ac:dyDescent="0.45"/>
    <row r="23" spans="1:7" x14ac:dyDescent="0.45">
      <c r="G23" s="3" t="s">
        <v>33</v>
      </c>
    </row>
  </sheetData>
  <mergeCells count="2">
    <mergeCell ref="B4:F4"/>
    <mergeCell ref="B6:C6"/>
  </mergeCells>
  <hyperlinks>
    <hyperlink ref="C7" r:id="rId1" display="https://www.Ablebits.com" xr:uid="{A54F1CB4-48B5-4FCE-8E6F-8AD0C08A6097}"/>
    <hyperlink ref="C9" r:id="rId2" xr:uid="{F96A7F09-44FB-4C98-96CB-DE1305FC9E69}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A5016-F687-4580-B2EB-49B58DFE600A}">
  <dimension ref="A1:B6"/>
  <sheetViews>
    <sheetView workbookViewId="0">
      <selection activeCell="B2" sqref="B2"/>
    </sheetView>
  </sheetViews>
  <sheetFormatPr defaultRowHeight="14.25" x14ac:dyDescent="0.45"/>
  <cols>
    <col min="1" max="1" width="21.3984375" customWidth="1"/>
    <col min="2" max="2" width="14.86328125" customWidth="1"/>
  </cols>
  <sheetData>
    <row r="1" spans="1:2" x14ac:dyDescent="0.45">
      <c r="A1" s="2" t="s">
        <v>50</v>
      </c>
      <c r="B1" s="2" t="s">
        <v>54</v>
      </c>
    </row>
    <row r="2" spans="1:2" x14ac:dyDescent="0.45">
      <c r="A2" t="s">
        <v>69</v>
      </c>
      <c r="B2" s="1" t="str">
        <f>_xlfn.TEXTAFTER(A2, "color ", ,1)</f>
        <v>white</v>
      </c>
    </row>
    <row r="3" spans="1:2" x14ac:dyDescent="0.45">
      <c r="A3" t="s">
        <v>45</v>
      </c>
      <c r="B3" s="1" t="str">
        <f t="shared" ref="B3:B6" si="0">_xlfn.TEXTAFTER(A3, "color ", ,1)</f>
        <v>red</v>
      </c>
    </row>
    <row r="4" spans="1:2" x14ac:dyDescent="0.45">
      <c r="A4" t="s">
        <v>67</v>
      </c>
      <c r="B4" s="1" t="str">
        <f t="shared" si="0"/>
        <v>green</v>
      </c>
    </row>
    <row r="5" spans="1:2" x14ac:dyDescent="0.45">
      <c r="A5" t="s">
        <v>68</v>
      </c>
      <c r="B5" s="1" t="str">
        <f t="shared" si="0"/>
        <v>yellow</v>
      </c>
    </row>
    <row r="6" spans="1:2" x14ac:dyDescent="0.45">
      <c r="A6" t="s">
        <v>48</v>
      </c>
      <c r="B6" s="1" t="str">
        <f t="shared" si="0"/>
        <v>black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34C4F-392E-4ED0-8122-C6BA2F8C3C92}">
  <dimension ref="A1:B9"/>
  <sheetViews>
    <sheetView workbookViewId="0">
      <selection activeCell="B2" sqref="B2"/>
    </sheetView>
  </sheetViews>
  <sheetFormatPr defaultRowHeight="14.25" x14ac:dyDescent="0.45"/>
  <cols>
    <col min="1" max="1" width="16.3984375" customWidth="1"/>
    <col min="2" max="2" width="19.265625" customWidth="1"/>
  </cols>
  <sheetData>
    <row r="1" spans="1:2" x14ac:dyDescent="0.45">
      <c r="A1" s="2" t="s">
        <v>50</v>
      </c>
      <c r="B1" s="2" t="s">
        <v>79</v>
      </c>
    </row>
    <row r="2" spans="1:2" x14ac:dyDescent="0.45">
      <c r="A2" t="s">
        <v>37</v>
      </c>
      <c r="B2" t="str">
        <f>_xlfn.TEXTAFTER(A2, " ")</f>
        <v>Williams</v>
      </c>
    </row>
    <row r="3" spans="1:2" x14ac:dyDescent="0.45">
      <c r="A3" t="s">
        <v>38</v>
      </c>
      <c r="B3" t="str">
        <f t="shared" ref="B3:B9" si="0">_xlfn.TEXTAFTER(A3, " ")</f>
        <v>Brown</v>
      </c>
    </row>
    <row r="4" spans="1:2" x14ac:dyDescent="0.45">
      <c r="A4" t="s">
        <v>25</v>
      </c>
      <c r="B4" t="str">
        <f t="shared" si="0"/>
        <v>Jones</v>
      </c>
    </row>
    <row r="5" spans="1:2" x14ac:dyDescent="0.45">
      <c r="A5" t="s">
        <v>39</v>
      </c>
      <c r="B5" t="str">
        <f t="shared" si="0"/>
        <v>Garcia</v>
      </c>
    </row>
    <row r="6" spans="1:2" x14ac:dyDescent="0.45">
      <c r="A6" t="s">
        <v>40</v>
      </c>
      <c r="B6" t="str">
        <f t="shared" si="0"/>
        <v>Miller</v>
      </c>
    </row>
    <row r="7" spans="1:2" x14ac:dyDescent="0.45">
      <c r="A7" t="s">
        <v>26</v>
      </c>
      <c r="B7" t="str">
        <f t="shared" si="0"/>
        <v>Davis</v>
      </c>
    </row>
    <row r="8" spans="1:2" x14ac:dyDescent="0.45">
      <c r="A8" t="s">
        <v>41</v>
      </c>
      <c r="B8" t="str">
        <f t="shared" si="0"/>
        <v>Rodriguez</v>
      </c>
    </row>
    <row r="9" spans="1:2" x14ac:dyDescent="0.45">
      <c r="A9" t="s">
        <v>42</v>
      </c>
      <c r="B9" t="str">
        <f t="shared" si="0"/>
        <v>Martinez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0695-DF58-4DA4-A8A3-5F66F84506AA}">
  <dimension ref="A1:B9"/>
  <sheetViews>
    <sheetView workbookViewId="0">
      <selection activeCell="B2" sqref="B2"/>
    </sheetView>
  </sheetViews>
  <sheetFormatPr defaultRowHeight="14.25" x14ac:dyDescent="0.45"/>
  <cols>
    <col min="1" max="1" width="17.265625" customWidth="1"/>
    <col min="2" max="2" width="18.265625" customWidth="1"/>
  </cols>
  <sheetData>
    <row r="1" spans="1:2" x14ac:dyDescent="0.45">
      <c r="A1" s="2" t="s">
        <v>50</v>
      </c>
      <c r="B1" s="2" t="s">
        <v>43</v>
      </c>
    </row>
    <row r="2" spans="1:2" x14ac:dyDescent="0.45">
      <c r="A2" t="s">
        <v>0</v>
      </c>
      <c r="B2" t="str">
        <f>_xlfn.TEXTAFTER(A2, ", ")</f>
        <v>Aiden</v>
      </c>
    </row>
    <row r="3" spans="1:2" x14ac:dyDescent="0.45">
      <c r="A3" t="s">
        <v>1</v>
      </c>
      <c r="B3" t="str">
        <f t="shared" ref="B3:B9" si="0">_xlfn.TEXTAFTER(A3, ", ")</f>
        <v>Lucas</v>
      </c>
    </row>
    <row r="4" spans="1:2" x14ac:dyDescent="0.45">
      <c r="A4" t="s">
        <v>2</v>
      </c>
      <c r="B4" t="str">
        <f t="shared" si="0"/>
        <v>Liam</v>
      </c>
    </row>
    <row r="5" spans="1:2" x14ac:dyDescent="0.45">
      <c r="A5" t="s">
        <v>3</v>
      </c>
      <c r="B5" t="str">
        <f t="shared" si="0"/>
        <v>Noah</v>
      </c>
    </row>
    <row r="6" spans="1:2" x14ac:dyDescent="0.45">
      <c r="A6" t="s">
        <v>4</v>
      </c>
      <c r="B6" t="str">
        <f t="shared" si="0"/>
        <v>Ethan</v>
      </c>
    </row>
    <row r="7" spans="1:2" x14ac:dyDescent="0.45">
      <c r="A7" t="s">
        <v>5</v>
      </c>
      <c r="B7" t="str">
        <f t="shared" si="0"/>
        <v>Mason</v>
      </c>
    </row>
    <row r="8" spans="1:2" x14ac:dyDescent="0.45">
      <c r="A8" t="s">
        <v>6</v>
      </c>
      <c r="B8" t="str">
        <f t="shared" si="0"/>
        <v>Caden</v>
      </c>
    </row>
    <row r="9" spans="1:2" x14ac:dyDescent="0.45">
      <c r="A9" t="s">
        <v>7</v>
      </c>
      <c r="B9" t="str">
        <f t="shared" si="0"/>
        <v>Oliver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7AE3-73E0-4178-B75C-FE79FD3F850A}">
  <dimension ref="A1:B6"/>
  <sheetViews>
    <sheetView workbookViewId="0">
      <selection activeCell="B2" sqref="B2"/>
    </sheetView>
  </sheetViews>
  <sheetFormatPr defaultRowHeight="14.25" x14ac:dyDescent="0.45"/>
  <cols>
    <col min="1" max="1" width="19.1328125" bestFit="1" customWidth="1"/>
    <col min="2" max="2" width="14.86328125" customWidth="1"/>
  </cols>
  <sheetData>
    <row r="1" spans="1:2" x14ac:dyDescent="0.45">
      <c r="A1" s="2" t="s">
        <v>50</v>
      </c>
      <c r="B1" s="2" t="s">
        <v>49</v>
      </c>
    </row>
    <row r="2" spans="1:2" x14ac:dyDescent="0.45">
      <c r="A2" t="s">
        <v>44</v>
      </c>
      <c r="B2" t="str">
        <f>_xlfn.TEXTAFTER(A2, "color ")</f>
        <v>green</v>
      </c>
    </row>
    <row r="3" spans="1:2" x14ac:dyDescent="0.45">
      <c r="A3" t="s">
        <v>45</v>
      </c>
      <c r="B3" t="str">
        <f t="shared" ref="B3:B6" si="0">_xlfn.TEXTAFTER(A3, "color ")</f>
        <v>red</v>
      </c>
    </row>
    <row r="4" spans="1:2" x14ac:dyDescent="0.45">
      <c r="A4" t="s">
        <v>46</v>
      </c>
      <c r="B4" t="str">
        <f t="shared" si="0"/>
        <v>white</v>
      </c>
    </row>
    <row r="5" spans="1:2" x14ac:dyDescent="0.45">
      <c r="A5" t="s">
        <v>47</v>
      </c>
      <c r="B5" t="str">
        <f t="shared" si="0"/>
        <v>yellow</v>
      </c>
    </row>
    <row r="6" spans="1:2" x14ac:dyDescent="0.45">
      <c r="A6" t="s">
        <v>48</v>
      </c>
      <c r="B6" t="str">
        <f t="shared" si="0"/>
        <v>black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B950E-6939-4883-94D0-253BC497A6DC}">
  <dimension ref="A1:B9"/>
  <sheetViews>
    <sheetView workbookViewId="0">
      <selection activeCell="B2" sqref="B2"/>
    </sheetView>
  </sheetViews>
  <sheetFormatPr defaultRowHeight="14.25" x14ac:dyDescent="0.45"/>
  <cols>
    <col min="1" max="1" width="24.3984375" bestFit="1" customWidth="1"/>
    <col min="2" max="2" width="22.265625" bestFit="1" customWidth="1"/>
  </cols>
  <sheetData>
    <row r="1" spans="1:2" x14ac:dyDescent="0.45">
      <c r="A1" s="2" t="s">
        <v>8</v>
      </c>
      <c r="B1" s="2" t="s">
        <v>51</v>
      </c>
    </row>
    <row r="2" spans="1:2" x14ac:dyDescent="0.45">
      <c r="A2" t="s">
        <v>9</v>
      </c>
      <c r="B2" t="str">
        <f>_xlfn.TEXTAFTER(A2, ", ", 2)</f>
        <v>CEO</v>
      </c>
    </row>
    <row r="3" spans="1:2" x14ac:dyDescent="0.45">
      <c r="A3" t="s">
        <v>10</v>
      </c>
      <c r="B3" t="str">
        <f t="shared" ref="B3:B9" si="0">_xlfn.TEXTAFTER(A3, ", ", 2)</f>
        <v>Manager</v>
      </c>
    </row>
    <row r="4" spans="1:2" x14ac:dyDescent="0.45">
      <c r="A4" t="s">
        <v>11</v>
      </c>
      <c r="B4" t="str">
        <f t="shared" si="0"/>
        <v>CTO</v>
      </c>
    </row>
    <row r="5" spans="1:2" x14ac:dyDescent="0.45">
      <c r="A5" t="s">
        <v>12</v>
      </c>
      <c r="B5" t="str">
        <f t="shared" si="0"/>
        <v>Consultant</v>
      </c>
    </row>
    <row r="6" spans="1:2" x14ac:dyDescent="0.45">
      <c r="A6" t="s">
        <v>13</v>
      </c>
      <c r="B6" t="str">
        <f t="shared" si="0"/>
        <v>Analyst</v>
      </c>
    </row>
    <row r="7" spans="1:2" x14ac:dyDescent="0.45">
      <c r="A7" t="s">
        <v>14</v>
      </c>
      <c r="B7" t="str">
        <f t="shared" si="0"/>
        <v>Programmer</v>
      </c>
    </row>
    <row r="8" spans="1:2" x14ac:dyDescent="0.45">
      <c r="A8" t="s">
        <v>15</v>
      </c>
      <c r="B8" t="str">
        <f t="shared" si="0"/>
        <v>Tester</v>
      </c>
    </row>
    <row r="9" spans="1:2" x14ac:dyDescent="0.45">
      <c r="A9" t="s">
        <v>16</v>
      </c>
      <c r="B9" t="str">
        <f t="shared" si="0"/>
        <v>Tester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0A8D3-6C83-42DC-86DD-203065C0D1CA}">
  <dimension ref="A1:C9"/>
  <sheetViews>
    <sheetView workbookViewId="0">
      <selection activeCell="B2" sqref="B2"/>
    </sheetView>
  </sheetViews>
  <sheetFormatPr defaultRowHeight="14.25" x14ac:dyDescent="0.45"/>
  <cols>
    <col min="1" max="1" width="32.86328125" customWidth="1"/>
    <col min="2" max="2" width="16.86328125" customWidth="1"/>
    <col min="3" max="3" width="22.73046875" customWidth="1"/>
  </cols>
  <sheetData>
    <row r="1" spans="1:3" x14ac:dyDescent="0.45">
      <c r="A1" s="2" t="s">
        <v>8</v>
      </c>
      <c r="B1" s="2" t="s">
        <v>52</v>
      </c>
      <c r="C1" s="2" t="s">
        <v>53</v>
      </c>
    </row>
    <row r="2" spans="1:3" x14ac:dyDescent="0.45">
      <c r="A2" t="s">
        <v>17</v>
      </c>
      <c r="B2" t="str">
        <f>_xlfn.TEXTAFTER(A2, ", ", -1)</f>
        <v>46 years</v>
      </c>
      <c r="C2" t="str">
        <f>_xlfn.TEXTAFTER(A2, ", ", -2)</f>
        <v>CEO, 46 years</v>
      </c>
    </row>
    <row r="3" spans="1:3" x14ac:dyDescent="0.45">
      <c r="A3" t="s">
        <v>18</v>
      </c>
      <c r="B3" t="str">
        <f t="shared" ref="B3:B9" si="0">_xlfn.TEXTAFTER(A3, ", ", -1)</f>
        <v>25 years</v>
      </c>
      <c r="C3" t="str">
        <f t="shared" ref="C3:C9" si="1">_xlfn.TEXTAFTER(A3, ", ", -2)</f>
        <v>Manager, 25 years</v>
      </c>
    </row>
    <row r="4" spans="1:3" x14ac:dyDescent="0.45">
      <c r="A4" t="s">
        <v>19</v>
      </c>
      <c r="B4" t="str">
        <f t="shared" si="0"/>
        <v>32 years</v>
      </c>
      <c r="C4" t="str">
        <f t="shared" si="1"/>
        <v>CTO, 32 years</v>
      </c>
    </row>
    <row r="5" spans="1:3" x14ac:dyDescent="0.45">
      <c r="A5" t="s">
        <v>20</v>
      </c>
      <c r="B5" t="str">
        <f t="shared" si="0"/>
        <v>19 years</v>
      </c>
      <c r="C5" t="str">
        <f t="shared" si="1"/>
        <v>Consultant, 19 years</v>
      </c>
    </row>
    <row r="6" spans="1:3" x14ac:dyDescent="0.45">
      <c r="A6" t="s">
        <v>21</v>
      </c>
      <c r="B6" t="str">
        <f t="shared" si="0"/>
        <v>28 years</v>
      </c>
      <c r="C6" t="str">
        <f t="shared" si="1"/>
        <v>Analyst, 28 years</v>
      </c>
    </row>
    <row r="7" spans="1:3" x14ac:dyDescent="0.45">
      <c r="A7" t="s">
        <v>22</v>
      </c>
      <c r="B7" t="str">
        <f t="shared" si="0"/>
        <v>34 years</v>
      </c>
      <c r="C7" t="str">
        <f t="shared" si="1"/>
        <v>Programmer, 34 years</v>
      </c>
    </row>
    <row r="8" spans="1:3" x14ac:dyDescent="0.45">
      <c r="A8" t="s">
        <v>23</v>
      </c>
      <c r="B8" t="str">
        <f t="shared" si="0"/>
        <v>21 years</v>
      </c>
      <c r="C8" t="str">
        <f t="shared" si="1"/>
        <v>Tester, 21 years</v>
      </c>
    </row>
    <row r="9" spans="1:3" x14ac:dyDescent="0.45">
      <c r="A9" t="s">
        <v>24</v>
      </c>
      <c r="B9" t="str">
        <f t="shared" si="0"/>
        <v>26 years</v>
      </c>
      <c r="C9" t="str">
        <f t="shared" si="1"/>
        <v>Tester, 26 years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E03B8-B093-4202-8239-0C44C553026A}">
  <dimension ref="A1:B6"/>
  <sheetViews>
    <sheetView workbookViewId="0">
      <selection activeCell="B2" sqref="B2"/>
    </sheetView>
  </sheetViews>
  <sheetFormatPr defaultRowHeight="14.25" x14ac:dyDescent="0.45"/>
  <cols>
    <col min="1" max="1" width="14.1328125" customWidth="1"/>
    <col min="2" max="2" width="14.86328125" customWidth="1"/>
  </cols>
  <sheetData>
    <row r="1" spans="1:2" x14ac:dyDescent="0.45">
      <c r="A1" s="2" t="s">
        <v>50</v>
      </c>
      <c r="B1" s="2" t="s">
        <v>54</v>
      </c>
    </row>
    <row r="2" spans="1:2" x14ac:dyDescent="0.45">
      <c r="A2" t="s">
        <v>55</v>
      </c>
      <c r="B2" t="str">
        <f>_xlfn.TEXTAFTER(A2, {",",", ",";","; "})</f>
        <v>green</v>
      </c>
    </row>
    <row r="3" spans="1:2" x14ac:dyDescent="0.45">
      <c r="A3" t="s">
        <v>56</v>
      </c>
      <c r="B3" t="str">
        <f>_xlfn.TEXTAFTER(A3, {",",", ",";","; "})</f>
        <v>red</v>
      </c>
    </row>
    <row r="4" spans="1:2" x14ac:dyDescent="0.45">
      <c r="A4" t="s">
        <v>58</v>
      </c>
      <c r="B4" t="str">
        <f>_xlfn.TEXTAFTER(A4, {",",", ",";","; "})</f>
        <v>white</v>
      </c>
    </row>
    <row r="5" spans="1:2" x14ac:dyDescent="0.45">
      <c r="A5" t="s">
        <v>57</v>
      </c>
      <c r="B5" t="str">
        <f>_xlfn.TEXTAFTER(A5, {",",", ",";","; "})</f>
        <v>yellow</v>
      </c>
    </row>
    <row r="6" spans="1:2" x14ac:dyDescent="0.45">
      <c r="A6" t="s">
        <v>59</v>
      </c>
      <c r="B6" t="str">
        <f>_xlfn.TEXTAFTER(A6, {",",", ",";","; "})</f>
        <v>black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9239-6230-4AF2-840E-6F7499519585}">
  <dimension ref="A1:B6"/>
  <sheetViews>
    <sheetView workbookViewId="0">
      <selection activeCell="B2" sqref="B2"/>
    </sheetView>
  </sheetViews>
  <sheetFormatPr defaultRowHeight="14.25" x14ac:dyDescent="0.45"/>
  <cols>
    <col min="1" max="1" width="19.1328125" bestFit="1" customWidth="1"/>
    <col min="2" max="2" width="14.86328125" customWidth="1"/>
  </cols>
  <sheetData>
    <row r="1" spans="1:2" x14ac:dyDescent="0.45">
      <c r="A1" s="2" t="s">
        <v>50</v>
      </c>
      <c r="B1" s="2" t="s">
        <v>54</v>
      </c>
    </row>
    <row r="2" spans="1:2" x14ac:dyDescent="0.45">
      <c r="A2" t="s">
        <v>61</v>
      </c>
      <c r="B2" s="1" t="str">
        <f>_xlfn.TEXTAFTER(A2, " color ", , , , "-")</f>
        <v>-</v>
      </c>
    </row>
    <row r="3" spans="1:2" x14ac:dyDescent="0.45">
      <c r="A3" t="s">
        <v>45</v>
      </c>
      <c r="B3" s="1" t="str">
        <f t="shared" ref="B3:B6" si="0">_xlfn.TEXTAFTER(A3, " color ", , , , "-")</f>
        <v>red</v>
      </c>
    </row>
    <row r="4" spans="1:2" x14ac:dyDescent="0.45">
      <c r="A4" t="s">
        <v>60</v>
      </c>
      <c r="B4" s="1" t="str">
        <f t="shared" si="0"/>
        <v>-</v>
      </c>
    </row>
    <row r="5" spans="1:2" x14ac:dyDescent="0.45">
      <c r="A5" t="s">
        <v>47</v>
      </c>
      <c r="B5" s="1" t="str">
        <f t="shared" si="0"/>
        <v>yellow</v>
      </c>
    </row>
    <row r="6" spans="1:2" x14ac:dyDescent="0.45">
      <c r="A6" t="s">
        <v>48</v>
      </c>
      <c r="B6" s="1" t="str">
        <f t="shared" si="0"/>
        <v>black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C38AB-0CA1-4E9B-AD3E-59E8EB9ECE7A}">
  <dimension ref="A1:B6"/>
  <sheetViews>
    <sheetView workbookViewId="0">
      <selection activeCell="B2" sqref="B2"/>
    </sheetView>
  </sheetViews>
  <sheetFormatPr defaultRowHeight="14.25" x14ac:dyDescent="0.45"/>
  <cols>
    <col min="1" max="1" width="17.86328125" customWidth="1"/>
    <col min="2" max="2" width="14.86328125" customWidth="1"/>
  </cols>
  <sheetData>
    <row r="1" spans="1:2" x14ac:dyDescent="0.45">
      <c r="A1" s="2" t="s">
        <v>50</v>
      </c>
      <c r="B1" s="2" t="s">
        <v>54</v>
      </c>
    </row>
    <row r="2" spans="1:2" x14ac:dyDescent="0.45">
      <c r="A2" t="s">
        <v>62</v>
      </c>
      <c r="B2" s="1" t="str">
        <f>_xlfn.TEXTAFTER(A2, ": ", -1, ,1)</f>
        <v>white</v>
      </c>
    </row>
    <row r="3" spans="1:2" x14ac:dyDescent="0.45">
      <c r="A3" t="s">
        <v>65</v>
      </c>
      <c r="B3" s="1" t="str">
        <f t="shared" ref="B3:B6" si="0">_xlfn.TEXTAFTER(A3, ": ", -1, ,1)</f>
        <v>red</v>
      </c>
    </row>
    <row r="4" spans="1:2" x14ac:dyDescent="0.45">
      <c r="A4" t="s">
        <v>63</v>
      </c>
      <c r="B4" s="1" t="str">
        <f t="shared" si="0"/>
        <v>green</v>
      </c>
    </row>
    <row r="5" spans="1:2" x14ac:dyDescent="0.45">
      <c r="A5" t="s">
        <v>66</v>
      </c>
      <c r="B5" s="1" t="str">
        <f t="shared" si="0"/>
        <v>yellow</v>
      </c>
    </row>
    <row r="6" spans="1:2" x14ac:dyDescent="0.45">
      <c r="A6" t="s">
        <v>64</v>
      </c>
      <c r="B6" s="1" t="str">
        <f t="shared" si="0"/>
        <v>black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TEXTAFTER function - Examples</vt:lpstr>
      <vt:lpstr>After character</vt:lpstr>
      <vt:lpstr>After string</vt:lpstr>
      <vt:lpstr>After word</vt:lpstr>
      <vt:lpstr>After nth delimiter</vt:lpstr>
      <vt:lpstr>After last delimiter</vt:lpstr>
      <vt:lpstr>Multiple delimiters</vt:lpstr>
      <vt:lpstr>If not found</vt:lpstr>
      <vt:lpstr>Return source string</vt:lpstr>
      <vt:lpstr>Case-insensitive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Alexander</cp:lastModifiedBy>
  <dcterms:created xsi:type="dcterms:W3CDTF">2022-06-16T11:40:00Z</dcterms:created>
  <dcterms:modified xsi:type="dcterms:W3CDTF">2022-07-01T10:47:52Z</dcterms:modified>
</cp:coreProperties>
</file>